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65" windowWidth="15150" windowHeight="5955" activeTab="0"/>
  </bookViews>
  <sheets>
    <sheet name="REFORMULACION" sheetId="1" r:id="rId1"/>
    <sheet name="Hoja1" sheetId="2" r:id="rId2"/>
  </sheets>
  <definedNames>
    <definedName name="_xlnm.Print_Area" localSheetId="0">'REFORMULACION'!$A$1:$P$43</definedName>
    <definedName name="_xlnm.Print_Titles" localSheetId="0">'REFORMULACION'!$1:$10</definedName>
    <definedName name="Z_06653E94_4FCB_4021_81FF_1B2EDF6E8155_.wvu.PrintArea" localSheetId="0" hidden="1">'REFORMULACION'!$A$1:$J$43</definedName>
    <definedName name="Z_06653E94_4FCB_4021_81FF_1B2EDF6E8155_.wvu.PrintTitles" localSheetId="0" hidden="1">'REFORMULACION'!$1:$10</definedName>
    <definedName name="Z_135A75B5_A6F1_4809_9041_2956FCF37FC0_.wvu.Cols" localSheetId="0" hidden="1">'REFORMULACION'!#REF!</definedName>
    <definedName name="Z_135A75B5_A6F1_4809_9041_2956FCF37FC0_.wvu.PrintArea" localSheetId="0" hidden="1">'REFORMULACION'!$A$1:$J$43</definedName>
    <definedName name="Z_135A75B5_A6F1_4809_9041_2956FCF37FC0_.wvu.PrintTitles" localSheetId="0" hidden="1">'REFORMULACION'!$1:$10</definedName>
    <definedName name="Z_1671B676_8769_43A8_8875_56AF9A90F67B_.wvu.Cols" localSheetId="0" hidden="1">'REFORMULACION'!#REF!</definedName>
    <definedName name="Z_1671B676_8769_43A8_8875_56AF9A90F67B_.wvu.PrintArea" localSheetId="0" hidden="1">'REFORMULACION'!$A$1:$J$43</definedName>
    <definedName name="Z_1671B676_8769_43A8_8875_56AF9A90F67B_.wvu.PrintTitles" localSheetId="0" hidden="1">'REFORMULACION'!$1:$10</definedName>
    <definedName name="Z_19775469_210A_4677_8046_872A9B9B20B3_.wvu.PrintArea" localSheetId="0" hidden="1">'REFORMULACION'!$A$1:$P$43</definedName>
    <definedName name="Z_19775469_210A_4677_8046_872A9B9B20B3_.wvu.PrintTitles" localSheetId="0" hidden="1">'REFORMULACION'!$1:$10</definedName>
    <definedName name="Z_19FBC2FA_2D30_454D_A1E8_0D69BAEDE26D_.wvu.Cols" localSheetId="0" hidden="1">'REFORMULACION'!#REF!</definedName>
    <definedName name="Z_19FBC2FA_2D30_454D_A1E8_0D69BAEDE26D_.wvu.PrintArea" localSheetId="0" hidden="1">'REFORMULACION'!$A$6:$P$43</definedName>
    <definedName name="Z_19FBC2FA_2D30_454D_A1E8_0D69BAEDE26D_.wvu.PrintTitles" localSheetId="0" hidden="1">'REFORMULACION'!$6:$10</definedName>
    <definedName name="Z_1E105AC1_A708_431B_A808_2C906A1BC133_.wvu.PrintArea" localSheetId="0" hidden="1">'REFORMULACION'!$A$1:$P$43</definedName>
    <definedName name="Z_1E105AC1_A708_431B_A808_2C906A1BC133_.wvu.PrintTitles" localSheetId="0" hidden="1">'REFORMULACION'!$1:$10</definedName>
    <definedName name="Z_2618E33F_6D5D_42E7_9913_18DB4CAE1E56_.wvu.Cols" localSheetId="0" hidden="1">'REFORMULACION'!#REF!</definedName>
    <definedName name="Z_2618E33F_6D5D_42E7_9913_18DB4CAE1E56_.wvu.PrintArea" localSheetId="0" hidden="1">'REFORMULACION'!$A$1:$L$43</definedName>
    <definedName name="Z_2618E33F_6D5D_42E7_9913_18DB4CAE1E56_.wvu.PrintTitles" localSheetId="0" hidden="1">'REFORMULACION'!$1:$10</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'REFORMULACION'!$A$1:$P$43</definedName>
    <definedName name="Z_2E005A30_69DE_47DF_A408_20969EEA48C3_.wvu.PrintTitles" localSheetId="0" hidden="1">'REFORMULACION'!$1:$10</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'REFORMULACION'!$A$1:$P$43</definedName>
    <definedName name="Z_4BE253F1_5693_4371_B81B_F50D14FA0F70_.wvu.PrintTitles" localSheetId="0" hidden="1">'REFORMULACION'!$1:$10</definedName>
    <definedName name="Z_4BE253F1_5693_4371_B81B_F50D14FA0F70_.wvu.Rows" localSheetId="0" hidden="1">'REFORMULACION'!$2:$2</definedName>
    <definedName name="Z_51B8CABB_2B7D_4B0B_825E_C5690C84BDEE_.wvu.PrintArea" localSheetId="0" hidden="1">'REFORMULACION'!$A$1:$P$43</definedName>
    <definedName name="Z_51B8CABB_2B7D_4B0B_825E_C5690C84BDEE_.wvu.PrintTitles" localSheetId="0" hidden="1">'REFORMULACION'!$1:$10</definedName>
    <definedName name="Z_52DDD812_AAA8_4753_A099_EFA676FDFC09_.wvu.Cols" localSheetId="0" hidden="1">'REFORMULACION'!#REF!</definedName>
    <definedName name="Z_52DDD812_AAA8_4753_A099_EFA676FDFC09_.wvu.PrintArea" localSheetId="0" hidden="1">'REFORMULACION'!$A$1:$P$43</definedName>
    <definedName name="Z_52DDD812_AAA8_4753_A099_EFA676FDFC09_.wvu.PrintTitles" localSheetId="0" hidden="1">'REFORMULACION'!$1:$10</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'REFORMULACION'!$A$6:$J$43</definedName>
    <definedName name="Z_7E486EE9_3C4A_4355_B030_CAA1E35EF9E5_.wvu.PrintTitles" localSheetId="0" hidden="1">'REFORMULACION'!$6:$10</definedName>
    <definedName name="Z_8764E2C8_32ED_4915_A801_5DAE51B1886C_.wvu.Cols" localSheetId="0" hidden="1">'REFORMULACION'!#REF!</definedName>
    <definedName name="Z_8764E2C8_32ED_4915_A801_5DAE51B1886C_.wvu.PrintArea" localSheetId="0" hidden="1">'REFORMULACION'!$A$1:$P$43</definedName>
    <definedName name="Z_8764E2C8_32ED_4915_A801_5DAE51B1886C_.wvu.PrintTitles" localSheetId="0" hidden="1">'REFORMULACION'!$1:$10</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'REFORMULACION'!$A$1:$P$43</definedName>
    <definedName name="Z_A062483F_8FAF_448E_B1E4_7EF100143419_.wvu.PrintTitles" localSheetId="0" hidden="1">'REFORMULACION'!$1:$10</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'REFORMULACION'!$A$1:$J$43</definedName>
    <definedName name="Z_A0E2DD09_0736_4858_AABC_BA2719E8EDE9_.wvu.PrintTitles" localSheetId="0" hidden="1">'REFORMULACION'!$1:$10</definedName>
    <definedName name="Z_A287E002_5959_46F3_BF1E_035CB1BE970E_.wvu.Cols" localSheetId="0" hidden="1">'REFORMULACION'!#REF!</definedName>
    <definedName name="Z_A287E002_5959_46F3_BF1E_035CB1BE970E_.wvu.PrintArea" localSheetId="0" hidden="1">'REFORMULACION'!$A$1:$J$43</definedName>
    <definedName name="Z_A287E002_5959_46F3_BF1E_035CB1BE970E_.wvu.PrintTitles" localSheetId="0" hidden="1">'REFORMULACION'!$1:$10</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'REFORMULACION'!$6:$10</definedName>
    <definedName name="Z_B3582950_A05F_4AD9_B23B_291336E17986_.wvu.Cols" localSheetId="0" hidden="1">'REFORMULACION'!#REF!</definedName>
    <definedName name="Z_B3582950_A05F_4AD9_B23B_291336E17986_.wvu.PrintArea" localSheetId="0" hidden="1">'REFORMULACION'!$A$6:$P$43</definedName>
    <definedName name="Z_B3582950_A05F_4AD9_B23B_291336E17986_.wvu.PrintTitles" localSheetId="0" hidden="1">'REFORMULACION'!$6:$10</definedName>
    <definedName name="Z_BF7F9069_6D39_4291_8D27_25769E1B9D68_.wvu.Cols" localSheetId="0" hidden="1">'REFORMULACION'!#REF!</definedName>
    <definedName name="Z_BF7F9069_6D39_4291_8D27_25769E1B9D68_.wvu.PrintTitles" localSheetId="0" hidden="1">'REFORMULACION'!$1:$10</definedName>
    <definedName name="Z_C2C06E4B_5958_4AFD_A4D6_C54AEF97F404_.wvu.Cols" localSheetId="0" hidden="1">'REFORMULACION'!#REF!</definedName>
    <definedName name="Z_C2C06E4B_5958_4AFD_A4D6_C54AEF97F404_.wvu.PrintArea" localSheetId="0" hidden="1">'REFORMULACION'!$A$1:$P$43</definedName>
    <definedName name="Z_C2C06E4B_5958_4AFD_A4D6_C54AEF97F404_.wvu.PrintTitles" localSheetId="0" hidden="1">'REFORMULACION'!$1:$10</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'REFORMULACION'!$A$1:$P$43</definedName>
    <definedName name="Z_C94C482F_EA2C_4DEC_9A12_FFEF49C855D4_.wvu.PrintTitles" localSheetId="0" hidden="1">'REFORMULACION'!$1:$10</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'REFORMULACION'!$6:$10</definedName>
    <definedName name="Z_D46283FE_54D8_4BC5_A287_B0DE3C54554A_.wvu.PrintArea" localSheetId="0" hidden="1">'REFORMULACION'!$A$1:$J$43</definedName>
    <definedName name="Z_D46283FE_54D8_4BC5_A287_B0DE3C54554A_.wvu.PrintTitles" localSheetId="0" hidden="1">'REFORMULACION'!$1:$10</definedName>
    <definedName name="Z_D8D5FE70_C02F_46BD_892C_0946E4A6D461_.wvu.Cols" localSheetId="0" hidden="1">'REFORMULACION'!#REF!,'REFORMULACION'!#REF!</definedName>
    <definedName name="Z_D8D5FE70_C02F_46BD_892C_0946E4A6D461_.wvu.PrintTitles" localSheetId="0" hidden="1">'REFORMULACION'!$6:$10</definedName>
    <definedName name="Z_E6CE9F3E_D7CD_4179_832F_E4F755FD74C1_.wvu.Cols" localSheetId="0" hidden="1">'REFORMULACION'!#REF!,'REFORMULACION'!#REF!</definedName>
    <definedName name="Z_E6CE9F3E_D7CD_4179_832F_E4F755FD74C1_.wvu.PrintArea" localSheetId="0" hidden="1">'REFORMULACION'!$A$6:$J$43</definedName>
    <definedName name="Z_E6CE9F3E_D7CD_4179_832F_E4F755FD74C1_.wvu.PrintTitles" localSheetId="0" hidden="1">'REFORMULACION'!$6:$10</definedName>
    <definedName name="Z_ED8FC727_C9E3_40D8_98E4_F9318B6A1FE2_.wvu.Cols" localSheetId="0" hidden="1">'REFORMULACION'!#REF!</definedName>
    <definedName name="Z_ED8FC727_C9E3_40D8_98E4_F9318B6A1FE2_.wvu.PrintArea" localSheetId="0" hidden="1">'REFORMULACION'!$A$1:$J$43</definedName>
    <definedName name="Z_ED8FC727_C9E3_40D8_98E4_F9318B6A1FE2_.wvu.PrintTitles" localSheetId="0" hidden="1">'REFORMULACION'!$1:$10</definedName>
    <definedName name="Z_F1DE7670_EF04_4B18_98ED_C7FFE203B94E_.wvu.Cols" localSheetId="0" hidden="1">'REFORMULACION'!#REF!</definedName>
    <definedName name="Z_F1DE7670_EF04_4B18_98ED_C7FFE203B94E_.wvu.PrintArea" localSheetId="0" hidden="1">'REFORMULACION'!$A$1:$P$43</definedName>
    <definedName name="Z_F1DE7670_EF04_4B18_98ED_C7FFE203B94E_.wvu.PrintTitles" localSheetId="0" hidden="1">'REFORMULACION'!$1:$10</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<sst xmlns="http://schemas.openxmlformats.org/spreadsheetml/2006/main" count="266" uniqueCount="182">
  <si>
    <t>Oficina Asesora de Planeación y Sistemas</t>
  </si>
  <si>
    <t>PRODUCTO(S)</t>
  </si>
  <si>
    <t>RESPONSABLE</t>
  </si>
  <si>
    <t>% AVANCE - RESULTADO DEL INDICADOR</t>
  </si>
  <si>
    <t>FECHA INICIO</t>
  </si>
  <si>
    <t>FECHA FINALIZACIÓN</t>
  </si>
  <si>
    <t>INDICADOR</t>
  </si>
  <si>
    <t xml:space="preserve">Jornada de Socialización - Registro de asistencia  </t>
  </si>
  <si>
    <t>Matriz DOFA actualizada.</t>
  </si>
  <si>
    <t>Jornada de socialización adelantada</t>
  </si>
  <si>
    <t>ACTIVIDAD</t>
  </si>
  <si>
    <t>No.</t>
  </si>
  <si>
    <t>SUBSISTEMA</t>
  </si>
  <si>
    <t>COMPONENTE</t>
  </si>
  <si>
    <t>ELEMENTO</t>
  </si>
  <si>
    <t>Revisó: Mauricio Villaneda Jiménez</t>
  </si>
  <si>
    <t>Procedimientos Actualizados</t>
  </si>
  <si>
    <t>Actualización de procedimentos</t>
  </si>
  <si>
    <t>Jefe Oficina Asesora de Planeación y Sistemas</t>
  </si>
  <si>
    <t>SEGUIMIENTO CONTROL INTERNO</t>
  </si>
  <si>
    <t xml:space="preserve">Digitalización del archivo central (36.000 carpetas) y/o Historias clínicas de fallecidos división Pacífico (5.400 expedientes) </t>
  </si>
  <si>
    <t>Registro de asistencia</t>
  </si>
  <si>
    <t>Tres informes de avance</t>
  </si>
  <si>
    <t xml:space="preserve">Capacitación  Sobre indicadores Estratégicos y por procesos </t>
  </si>
  <si>
    <t>Consolidó: Yajaira K. Gónzalez Peláez</t>
  </si>
  <si>
    <t>Procedimiento Actualizado</t>
  </si>
  <si>
    <t>Formato adoptado por acto administrativo</t>
  </si>
  <si>
    <t>No. De procesos citados y capacitados / No de procesos a citar y capacitar</t>
  </si>
  <si>
    <t>Capacitacion de los procesos que intervienen</t>
  </si>
  <si>
    <t>Hallazgos documentados oportunamente en el Plan de Mejoramiento y Plan de manejo de Riesgo</t>
  </si>
  <si>
    <t>Capacitar a los auditores de calidad en la documentacion de acciones correctivas y preventivas</t>
  </si>
  <si>
    <t xml:space="preserve">Citar a los procesos que intervienen en el producto no conforme, informar sobre sus falencias, y capacitarlos para el diligenciamiento de los formatos. </t>
  </si>
  <si>
    <t>% DE CUMPLIMIENTO DEL  INDICADOR DESPUES DEL SEGUIMIENTO</t>
  </si>
  <si>
    <t>FECHA DE VERIFICACIÓN</t>
  </si>
  <si>
    <t>AUDITOR</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</si>
  <si>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</si>
  <si>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</si>
  <si>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</si>
  <si>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</si>
  <si>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</si>
  <si>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</si>
  <si>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</si>
  <si>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VERSIÓN: 1.0</t>
  </si>
  <si>
    <t xml:space="preserve">Fortalecimiento del sistema de medición de la gestión institucional: Elaborar las hojas de vida de los indicadores estraégicos y por procesos y redefinición de los indicadores para los procesos que lo requieran. </t>
  </si>
  <si>
    <t>Realizar la actualización  y/o eliminación de los procedimientos  que aún se encuentran publicados en  antiguo SIP (10 procedimientos)</t>
  </si>
  <si>
    <t xml:space="preserve">GESTIÓN SERVICIOS DE SALUD / GESTIÓN DE SERVICIOS ADMINISTRATIVOS / GESTIÓN BIENES TRANSFERIDO / GESTIÓN TALENTO HUMANO / ATENCIÓN AL CIUDADANO. </t>
  </si>
  <si>
    <t>Actualizar el sistema de gestión documental (ORFEO), con la inclusión del nuevo modulo de auditoria.</t>
  </si>
  <si>
    <t>Modulo de auditoria.</t>
  </si>
  <si>
    <t>Inclusión del nuevo modulo de auditoria.</t>
  </si>
  <si>
    <t>Actualizar la política y plan de comunicaciones del FPS FCN.</t>
  </si>
  <si>
    <t>Política y Plan de comunicaciones actualizado.</t>
  </si>
  <si>
    <t>Realizar cruce de base de datos actuales por medio de un módulo de conexiones entre base de datos.</t>
  </si>
  <si>
    <t>Modulo de conexión.</t>
  </si>
  <si>
    <t>Cruce de base de datos.</t>
  </si>
  <si>
    <t xml:space="preserve">Incluir en el Informe General de peticiones, quejas, reclamos, sugerencias y denuncias las acciones de mejora. </t>
  </si>
  <si>
    <t>Acciones de mejora incluidas.</t>
  </si>
  <si>
    <t>Incluir en la nueva actualización de la página web de la Entidad el modulo de recolección de información acerca de la petición, quejas, reclamos, sugerencias y denuncias por parte de la ciudadania y partes interesadas.</t>
  </si>
  <si>
    <t xml:space="preserve">Modulo de recolección de información acerca de la petición, quejas, reclamos, sugerencias y denuncias. </t>
  </si>
  <si>
    <t>Modulo de recolección de información.</t>
  </si>
  <si>
    <t>Capacitación sobre el aplicativo ORFEO.</t>
  </si>
  <si>
    <t>Capacitar a los funcionarios nuevos que ingresan a la Entidad, y a los procesos que soliciten capacitaciones al igual  que las capacitaciones solicitadas por el proceso Gestión Talento Humano para todos los funcionarios sobre el aplicativo ORFEO.</t>
  </si>
  <si>
    <t>Solicitar una capacitación al GIT Gestión Talento Humano sobre las nuevas normas de archivo y gestión documental.</t>
  </si>
  <si>
    <t xml:space="preserve">Solicitud de capacitación </t>
  </si>
  <si>
    <t>Solicitud de capacitación sobre las  normas de archivo y gestión documental</t>
  </si>
  <si>
    <t>Actualizar el procedimiento APGTHGTHPT14 "ELABORACIÓN, EJECUCIÓN Y EVALUACIÓN DEL PROCESO REINDUCCIÓN DE PERSONAL", inlcuyendo periodicidad y alcance para los funcionarios a nivel nacional.</t>
  </si>
  <si>
    <t>Socializar el procedimiento APGTHGTHPT14 "ELABORACIÓN, EJECUCIÓN Y EVALUACIÓN DEL PROCESO REINDUCCIÓN DE PERSONAL",   a todos los funcionarios del Grupo Interno de Trabajo Gestión de Talento Humano.</t>
  </si>
  <si>
    <t>Socialización del Procedimiento.</t>
  </si>
  <si>
    <t>Actualizar el procedimiento APGTHGTHPT02 "PLANEACIÓN, EJECUCIÓN Y EVALUACIÓN DEL PROCESO DE INDUCCION DE PERSONAL", inlcuyendo controles para evidenciar la socialización de los Códigos de Ética y del Buen Gobierno de la Entidad, periodicidad de las actividades con alcance para los funcionarios a nivel nacional.</t>
  </si>
  <si>
    <t xml:space="preserve">Ejecutar las acciones de mejora que se formulen en el Plan de Mejoramiento de la Gestión Ética (ESDESDIGFO15) a cargo del proceso de Gestión Talento Humano. </t>
  </si>
  <si>
    <t>Solicitar una capacitación en la norma ISO 19011:2011 (Directrices para la auditoria de los sistemas de gestión) para los auditores de calidad de la Entidad con el fin de desarrollar habilidades frente a la  ejecución de las auditorias del FPS.</t>
  </si>
  <si>
    <t>solicitar mediante memorando al Grupo de Trabajo Talento Humano capacitación a los auditores de calidad en la norma ISO 19011:2011 previa autorización del Dirección General.</t>
  </si>
  <si>
    <t>No. De memorandos enviados al GIT Gestión Talento Humano.</t>
  </si>
  <si>
    <t>Realizar un cronograma para citar a los procesos a través de correo electrónico para revisar  las metas programadas en el Plan de Mejoramiento Institucional que no se cumplieron o que no fueron eficaces durante el trimestre, y realizar la redefinición de las mismas.</t>
  </si>
  <si>
    <t>Ejecución del cronograma.</t>
  </si>
  <si>
    <t>Actualizar el procedimiento APGTHGTHPT10 "ACUERDOS DE GESTIÓN", inlcuyendo puntos de control y fechas de entrega de los acuerdos.</t>
  </si>
  <si>
    <t>Presentar en las Revisiones por Dirección cuadros con datos para mostrar la evolución del Sistema Integrado de Gestión de Calidad.</t>
  </si>
  <si>
    <t>Tabla de estado de las acciones correctivas.</t>
  </si>
  <si>
    <t>Tabla de estado de las acciones correctivas presentadas en la Revisión por la Dirección.</t>
  </si>
  <si>
    <t>EVALUACIÓN INDEPENDIENTE.</t>
  </si>
  <si>
    <t>Presentar en las Revisiones por Dirección los hallazgos que no han sido documentados en terminos de oportunidad, y los que se encuentran con la fecha vencida y no se han cumplido.</t>
  </si>
  <si>
    <t>CONTROL DE EVALUACIÓN.</t>
  </si>
  <si>
    <t>CONTROL DE GESTIÓN.</t>
  </si>
  <si>
    <t>No De hallazgos sin documentar / No de hallazgos a documentar.</t>
  </si>
  <si>
    <t>Acta de Socialización del Procedimiento.</t>
  </si>
  <si>
    <t>Socializar el procedimiento APGTHGTHPT02 "PLANEACIÓN, EJECUCIÓN Y EVALUACIÓN DEL PROCESO DE INDUCCION DE PERSONAL", a todos los funcionarios del Grupo Interno de Trabajo Gestión de Talento Humano.</t>
  </si>
  <si>
    <t xml:space="preserve">Consolidar el Diagnóstico Estratégico del Riesgo, con base en la identificación de los factores internos y externos de riesgo. </t>
  </si>
  <si>
    <t>VALORACIÓN DE RIESGOS.</t>
  </si>
  <si>
    <t>ADMINISTRACIÓN DE RIESGO.</t>
  </si>
  <si>
    <t>CONTROL ESTRATÉGICO.</t>
  </si>
  <si>
    <t>Procedimiento Actualizado.</t>
  </si>
  <si>
    <t>ACTIVIDADES DE CONTROL.</t>
  </si>
  <si>
    <t>DIRECCIONAMIENTO ESTRATÉGICO.</t>
  </si>
  <si>
    <t xml:space="preserve">Ejecución de las acciones de mejora en el Plan de Mejoramiento de la Gestión Ética (ESDESDIGFO15). </t>
  </si>
  <si>
    <t>INFORMACIÓN.</t>
  </si>
  <si>
    <t>Aprobación   mediante acto administrativo  y socilaización del formato de petición, quejas, reclamos y sugerencias (MIAAUOAUFO12).</t>
  </si>
  <si>
    <t>Actualizar el formato de petición, quejas, reclamos y sugerencias (MIAAUOAUFO12).</t>
  </si>
  <si>
    <t>Actualizar el formato de encuestas de medición de satisfacción al ciudadano (MIAAUOAUFO14).</t>
  </si>
  <si>
    <t>Aprobación mediante acto administrativo  y socilaización del formato de encuestas de medición de satisfacción al ciudadano (MIAAUOAUFO14).</t>
  </si>
  <si>
    <t>No. De acciones de mejoras incluidas / No. De acciones de mejoras a incluir.</t>
  </si>
  <si>
    <t>INFORMACIÓN PRIMARIA.</t>
  </si>
  <si>
    <t>COMUNICACIÓN PÚBLICA.</t>
  </si>
  <si>
    <t>COMUNICACIÓN ORGANIZACIONAL.</t>
  </si>
  <si>
    <t>(No. de Procedimientos Actualizados y Adoptados / No. de Procedimientos a Actualizar y Adoptar)*100.</t>
  </si>
  <si>
    <t>(No. de acciones de mejora a cargo de GTH ejecutadas / No. de acciones de mejora a cargo de GTH a ejecutar)*100.</t>
  </si>
  <si>
    <t>(No. De procedimientos actualizados / No. De procedimientos actualizar)*100.</t>
  </si>
  <si>
    <t>AMBIENTE DE CONTROL.</t>
  </si>
  <si>
    <t>DESARROLLO DE TALENTO HUMANO.</t>
  </si>
  <si>
    <t>N/A.</t>
  </si>
  <si>
    <t>(No. De capacitaciones realizadas / No. De capacitaciones a realizar)*100.</t>
  </si>
  <si>
    <t>POLÍTICAS DE OPERACIÓN.</t>
  </si>
  <si>
    <t>Capacitación del personal asignado.</t>
  </si>
  <si>
    <t>Diseño y avance  del plan de trabajo para la digitalización de las unidades documentales.</t>
  </si>
  <si>
    <t>PLAN DE MEJORAMIENTO.</t>
  </si>
  <si>
    <t>PLANES DE MEJORAMIENTO POR PROCESO, INSTITUCIONAL E INDIVIDUAL.</t>
  </si>
  <si>
    <t>(No. de metas redefinidas del Plan de Mejoramiento / No. de metas a redefinir del Plan de Mejoramiento)*100.</t>
  </si>
  <si>
    <t>INDICADORES.</t>
  </si>
  <si>
    <t>Elaboración de hojas de vida de indicadores.</t>
  </si>
  <si>
    <t>Hojas de vida de indicadores elaboradas, aprobadas y publicadas.</t>
  </si>
  <si>
    <t>(No. De Hojas de Vida de Indicadores aprobadas / No. De hojas de vida indicadores aprobar)*100</t>
  </si>
  <si>
    <t xml:space="preserve">Actualizar el procedimiento PEMYMOPSPT08 Control de Servicio No Conforme" </t>
  </si>
  <si>
    <t>DIRECCIONAMIENTO ESTRATÉGICO Y PROCESOS INVOLUCRADOS / JEFE DE LA OFICINA ASESORA PLAENACIÓN Y SISTEMAS (MAURICIO VILLANEDA JIMENEZ) /  AIDA SALAZAR TINOCO / CARLOS HABIB.</t>
  </si>
  <si>
    <t>GESTIÓN DOCUMENTAL / COORDINADORA DEL GIT ATENCIÓN AL CIUDADANO Y GESTIÓN DOCUMENTAL (NURY NAVARRO) / HUGO ALEJANDRO OÑATE.</t>
  </si>
  <si>
    <t>ENCARGADO DEL GRUPO DE TRABAJO CONTROL INTERNO (JAIME ESCOBAR RODRIGUEZ).</t>
  </si>
  <si>
    <t>MEDICIÓN Y MEJORA / JEFE DE LA OFICINA ASESORA PLAENACIÓN Y SISTEMAS (MAURICIO VILLANEDA JIMENEZ) /  AIDA SALAZAR TINOCO / CARLOS HABIB.</t>
  </si>
  <si>
    <t>GESTIÓN DE TALENTO HUMANO / COORDINADORA GIT GESTIÓN TALENTO HUMANO (MARIA YANETH FARFÁN CASALLAS) / ANA CECILIA CÁRDENAS DIAZ / ESPERANZA TORRES / NINA PINEDA / CLAUDIA DELGADO / MARIANA CRUZ / HARLY LÓPEZ / EVA GUTIERREZ.</t>
  </si>
  <si>
    <t>GESTIÓN TALENTO HUMANO /  COORDINADORA GIT GESTIÓN TALENTO HUMANO (MARIA YANETH FARFÁN CASALLAS) / ANA CECILIA CÁRDENAS DIAZ.</t>
  </si>
  <si>
    <t>GESTIÓN TALENTO HUMANO /  COORDINADORA GIT GESTIÓN TALENTO HUMANO (MARIA YANETH FARFÁN CASALLAS) / ANA CECILIA CÁRDENAS DIAZ / ESPERANZA TORRES / NINA PINEDA.</t>
  </si>
  <si>
    <t>DIRECCIONAMIENTO ESTRATÉGICO / JEFE DE LA OFICINA ASESORA PLAENACIÓN Y SISTEMAS (MAURICIO VILLANEDA JIMENEZ) / AIDA SALAZAR.</t>
  </si>
  <si>
    <t>ATENCIÓN AL CIUDADANO / COORDINADORA DEL GIT ATENCIÓN AL CIUDADANO Y GESTIÓN DOCUMENTAL (NURY NAVARRO) / ROSELYS SILVA.</t>
  </si>
  <si>
    <t>GESTIÓN TIC´S / JEFE DE LA OFICINA ASESORA PLAENACIÓN Y SISTEMAS (MAURICIO VILLANEDA JIMENEZ) /  DEMA FERNANDEZ.</t>
  </si>
  <si>
    <t>ATENCIÓN AL CIUDADANO / SECRETARIA GENERAL (LEYDY LUCIA LARGO ALVARADO) / COORDINADORA DEL GIT ATENCIÓN AL CIUDADANO Y GESTIÓN DOCUMENTAL (NURY NAVARRO) / ROSELYS SILVA.</t>
  </si>
  <si>
    <t>MEDICIÓN Y MEJORA / JEFE DE LA OFICINA ASESORA PLAENACIÓN Y SISTEMAS (MAURICIO VILLANEDA JIMENEZ) / CARLOS HABIB.</t>
  </si>
  <si>
    <t>MEDICIÓN Y MEJORA / JEFE DE LA OFICINA ASESORA PLAENACIÓN Y SISTEMAS (MAURICIO VILLANEDA JIMENEZ) / CARLOS HABIB / AIDA TINOCO SALAZAR.</t>
  </si>
  <si>
    <t>DESCRIPCIÓN DE AVANCE BIMESTRE MAYO - JUNIO 2014</t>
  </si>
  <si>
    <t>Mediante memorando No. 20141100050963 remitido al Coordinador del GIT Talento Humano el Director General solicita Gestionar capacitación de la Norma ISO 19011:2011 para los auditores de calidad Certificados con el fin de mitigar las debilidades presentadas en la ejecución de los ciclos.</t>
  </si>
  <si>
    <t>Se presento la metodología para la construcción de la DOFA a través del diagrama de paretto y está fue aprobada mediante resolución 1255 del 23 de mayo de 2014 con el código ESDESDIGIT02.  Se encuentra pendiente la reunión con el equipo operativo MECI CALIDAD. para definir el DOFA institucional.</t>
  </si>
  <si>
    <t>Para el periodo a reportar se identificaron 3 hallazgos para documentar dentro del plan de manejo de riesgos de los cuales se documento en terminos de oportunidad dentro de los 15 días habiles de acuerdo al procedimiento.</t>
  </si>
  <si>
    <t>La capacitación de producto no conforme se tenia programada para el 14 y 15 de mayo de 2014, esta no se llevo a cabo debido a las observaciones realizadas por diferentes funcionarios, ya que aún se encontraba sin actualizar el procedimiento. Una vez se encuentre actualizado el procedimiento se procederá a realizar la capacitación a los procesos.</t>
  </si>
  <si>
    <t>La capacitación sobre indicadores se tiene programada para el 12 y 13 de agosto de 2014 según cronograma de la Oficina Asesora de Planeación y Sistemas.</t>
  </si>
  <si>
    <t>A la fecha no se ha realizado la aprobación y publicación de las hojas de vida de los indicadores levantadas con los 12 procesos.</t>
  </si>
  <si>
    <t>Se elaboró cronograma y se citó a los 14 procesos para redefinir las metas programadas dentro del plan de mejoramiento institucional, se realizó la redefinición de las metas que no fueron eficaces y la revisión de las demas acciones contenidas dentro del plan, evidencia que se puede encontrar en la carpeta de apoyo del funcionario Carlos Habib.</t>
  </si>
  <si>
    <t>No aplica para el periodo informado</t>
  </si>
  <si>
    <t>N/A</t>
  </si>
  <si>
    <t>El procedimiento se encuentra en revisión y actualización dentro del proceso Gestión de Talento Humano, sin embargo el plazo no ha vencido.</t>
  </si>
  <si>
    <t xml:space="preserve">EL Formato ya cumplio su proceso de trasversalidad en esto momento esta para enviar ante comité para su aprobación </t>
  </si>
  <si>
    <t xml:space="preserve">Para la digitalización del archivo central se capacitó a un solo funcionario asignado para desarrollar esta actividad.  Evidencia en la carpeta capacitaciones 220-5202- 2014 </t>
  </si>
  <si>
    <t>Dentro del periodo evaluado se realizarón 6 jornadas de capacitación a solicitud de los procesos,  fueron en total 21 funcionarios capacitados. Evidencia consignada en la carpeta 220-5202-2014 capacitaciones 2014.</t>
  </si>
  <si>
    <t>Se realizó una jornada de capacitación de los planes institucionales los días 4, 5, 6 y 9 de junio de 2014, evidencia que reposa en la carpeta de capacitaciones del GIT Talento Humano.</t>
  </si>
  <si>
    <t>No aplica para el periodo informado.</t>
  </si>
  <si>
    <t>Se actualizo el procedimiento MIGSSSPSPT30 Tramite de Tutela por Conceptos de Servicios de Salud aprobado mediante acto administrativo 1408 del 18 de junio del 2014 publicado en la intranet, eliminando el procedimiento Atención Tutela Servicios de Salud 06020401 del antiguo SIP. El Proceso Gestión de Servicios  Administrativos realizo actualización del procedimiento  APGSAGADPT  ACTUALIZACIÓN ACTIVOS FIJOS, el cual fue enviado  a todos los funcionarios de la entidad para  transversalidad  el día 17 de junio de 2014 vía correo electronico, carpeta plan de mejoramiento Institucional 2014. EL proceso de Atención al Ciudadano actualizó los siguientes documentos: MIAACGCDFC01 CARACTERIZACIÓN DEL PROCESO ATENCIÓN AL USUARIO y MIAACGCDS02 GUIA PARA LA PARTICIPACIÓN CIUDADANA,aprobados mediente la resolución 1255 del 23/05/2014</t>
  </si>
  <si>
    <t>Se presentó al GIT de Talento Humano la propuesta de modificación del procedimento acuerdos de gestión mediante correo electronico enviando por la funcionaria Aida Salazar  a la coordinadora del grupo el día 15 de mayo de 2014.</t>
  </si>
  <si>
    <t>El formato de petición, quejas, reclamos y sugerencias (MIAAUOAUDFO12) Se encuentra para enviar a  trasversalidad pero no se ha podido enviar debido a que  esta relacionado con el  procedimiento CONTROL DE LA GESTIÓN DE LAS PQRSD CONSOLIDADO NACIONAL que en este momento se encuentra en segundos ajuste los cuales fueron enviados el dia 02/07/2014, esto se evidencia en correo electronico roselyss@fondo.</t>
  </si>
  <si>
    <t xml:space="preserve">En la pagina web de la entidad se puede evidenicar el modulo de recolección de información acerca de la petición, quejas, reclamos, sugerencias y denuncia, en este momento el proceso esta en espera de la capaciación por parte del proceso de gestión de TIC´S para el inicio de su implementación. </t>
  </si>
  <si>
    <t>No aplica para el peroido.</t>
  </si>
  <si>
    <t>De los 14 procesos de la entidad se encuentran elaboradas las hojas de vida de los indicadores de 12 procesos, quedando pendientes Gestión Bienes Trasferidos y GestiónTalento Humano. 
El pasado 26 de Junio de 2014 el Proceso Gestión de Talento Humano se reunió con los funcionarios de la Oficina Asesora de Planeación y Sistemas para efectuar revisión de la metodología para la redefinición de los indicadores de Gestión de Talento Humano y como resultado se establecieron compromisos que fueron socializados mediante correo elctrónico del día 03 de Julio.</t>
  </si>
  <si>
    <t>En la revisión por la dirección realizada el 25 de marzo de 2014 se realizó la presentación de cuadros comparativos mostrando la evolución del sistema; evidencia que se puede encontrar publicada en la página de intranet de la entidad dentro del informe ejecutivo de revisión por la dirección II semestre 2013.</t>
  </si>
  <si>
    <t xml:space="preserve">El día 27/02/2014 Gestión Documental solicita mediante correo eletrónico al GIT Talento Humano una capacitación en todo lo relacionado con el manejo de archivo.  Este correo se le dió respuesta el día 05/03/2014 en el cual se señala que la solicitud de capacitación fue puesta en conocimiento a la coordinación de Gestión Talento Humano y Secretaría Genral para la toma de desición con respecto al tramite de la solicitud.  HAsta la fecha no hemos recibido respuesta.  Evidencia consignada en el equpo de cómputo del profesional de Gestión Documental. </t>
  </si>
  <si>
    <t>El procedimiento de control de servicio no conforme se encuentra en ajustes luego de realizada la revisión tecnica por la Oficina Asesora de Planeación y Sistemas el dia 04/12/2013 y por motivos de darle prioridad a otras actividades y ya que  no se ecuentra aprobada la nueva matriz de identificacion de producto no conforme se tiene en espera y se retomara para este segundo semestre. la evidencia  se puede encontrar en el equipo del funcionario Carlos Habib.</t>
  </si>
  <si>
    <t xml:space="preserve">LINA ALEJANDRA MORALES </t>
  </si>
  <si>
    <t>A la fecha del seguimiento no ha sido realizada la DOFA institucional; el equipo Operativo MECI-CALIDAD solicito a OPS la documentación de la metodologia pero a la fecha no ha sido presentada para la aprobación y posterior adopción al Sitema de Gestión de Calidad.</t>
  </si>
  <si>
    <t>A la fecha del seguimiento se pudo evidenciar que fueron realizadas las capacitaciones solicitadas por los procesos del fondo; para esta oportunidad se realizaron 6 jornadas de capacitación a un total de 21 funcionarios.</t>
  </si>
  <si>
    <t>Durante el periodo evaluado no se evidencia gestión para el cumplimiento de la meta establecida.</t>
  </si>
  <si>
    <t>Se dio cumplimiento a la meta establecida toda vez que el Grupo de Trabajo Control Interno solicito a GTH mediante memorando  No. 20141100050963 capacitacion  de la Norma ISO 19011:2011 para los auditores de calidad Certificados con el fin de mitigar las debilidades presentadas en la ejecución de los ciclos.  El GIT TH dio respuesta mediante memorando GTH 20142100052603 solicitando información del numero de funcionarios a los cuales va dirigida la capacitacion (Nombres y apellidos), especificación tecnica, objetivo que se pretende con la capacitación.</t>
  </si>
  <si>
    <t>YUDY BRICEÑO / AUDITOR DE CALIDAD</t>
  </si>
  <si>
    <t>A la fecha del seguimiento no se evidencio solicitud de actualizacion del procedimiento APGTHGTHPT02 "PLANEACIÓN, EJECUCIÓN Y EVALUACIÓN DEL PROCESO DE INDUCCION DE PERSONAL.</t>
  </si>
  <si>
    <t>Se evidencio la actualizacion del procedimiento MIGSSSPSPT30 Tramite de Tutela por Conceptos de Servicios de Salud aprobado mediante acto administrativo 1408 del 18 de junio del 2014 publicado en la intranet.
Persisten 9 procedimientos sin actualizar asi:  Comite de Dirección el cual fue asignado a OPS para su actualización, Control Interno Disciplinario y Comite de Control interno Disciplinario a cargo de la Secretaria General y se encuentran en revision tecnica, actualizacion modulo de activos fijos bienes muebles a cargo de Bienes Transferidos y se encuentra listo para ser enviado a Comite para aprobación, Ejecución contrato de servicios de personal con empresa temporal y tramite cuentas de cobro empresa temporal a cargo de OAJ incluidos en el manual de interventoria, se encuentra pendiente de revision por parte del comite, Ordenes de comision, legalizacion y de empleados temporales fue asignado por el comite a GTH para su actualizacion.</t>
  </si>
  <si>
    <t>El formato de petición, quejas, reclamos y sugerencias (MIAAUOAUDFO12) Se encuentra para enviar a  trasversalidad pero no se ha podido enviar debido a que  esta relacionado con el  procedimiento CONTROL DE LA GESTIÓN DE LAS PQRSD CONSOLIDADO NACIONAL que en este momento se encuentra en segundos ajuste los cuales fueron enviados el dia 02/07/2014.</t>
  </si>
  <si>
    <t>Se evidencio la actualizacion del formato de encuestas de medición de satisfacción al ciudadano (MIAAUOAUFO14) el cual fue enviado a transversalidad pero a la fecha del seguimiento no ha sido presentado para enviar a comité coordinador del sistema de control interno y calidad.</t>
  </si>
  <si>
    <t>el cumplimiento de esta meta depende de la actualizacion del procedimiento de producto no conforme.</t>
  </si>
  <si>
    <t>Se evidencia en la WEB del FPS un modulo de peticiones, quejas y reclamos para recoleccion de información, el mismo no esta siendo utilizado debido a que no se ha recibido capacitacion por parte de TICS; informacion suministrada por el proceso.</t>
  </si>
  <si>
    <t>No se evidencia avance en el bimestre informado.</t>
  </si>
  <si>
    <t>No se evidencia avance en el bimestre informado, la actividad inicio el 13/05/2014.</t>
  </si>
  <si>
    <t>A la fecha del seguimiento no se han presentado al comité coordinador del sistema de control interno las hojas de vida de los indicadores de gestion de los 12 procesos que realizaron la redefinión, la meta se encuentra vencida desde el 30/12/2013.</t>
  </si>
  <si>
    <t>No se evidencia avance en el bimestre informado, se informo que según cronograma de OPS la capacitacion esta programada para el 12 y 13 de agosto de 2014, la actividad se encuentra vencida 30/07/2013.</t>
  </si>
  <si>
    <t>A la fecha del seguimiento falta por redefinir los indicadores de Gestion el proceso de Talento Humano, el proceso de Bienes transferidos realizo la redefinición en el mes de marzo y los otros 12 procesos de la entidad realizaron la redefinicion de los indicadores en enero de 2014,</t>
  </si>
  <si>
    <t>En la pasada revisión por la Dirección realizada el pasado 25 de marzo de 2014 no fue presentado el cuadro de hallazgos sin documentar, se espera que para la proxima revision por la Direccion correspondiente al primer semestre de 2014 se de cumplimiento a esta meta.</t>
  </si>
  <si>
    <t>A la fecha del seguimiento no se evidencia avance en la actualizacion del procedimiento, pendiente mesa de trabajo con el Grupo de trabajo de Control Interno para definir actividades.</t>
  </si>
  <si>
    <t>A la fecha del seguimiento se ha capacitado a uno de los dos funcionarios que empezaran a realizar la digitalización del archivo central pero los mismos no estan dedicados al 100% a esta actividad.</t>
  </si>
  <si>
    <t>A la fecha del seguimiento no se evidencia avance de la meta establecida.</t>
  </si>
  <si>
    <t xml:space="preserve">Según acta No. 006 del fecha 25/03/2014 no se evidencia cuadro para mostrar la evolución del Sistema Integrado de Gestión de Calidad. </t>
  </si>
  <si>
    <t xml:space="preserve">Se evidencio capacitación de documentación de planes institucionales los dias 4,5,6 y 9 de junio de 2014 a todos los funcionarios de la entidad. </t>
  </si>
  <si>
    <t>A la fecha del seguimiento no ha sido realizada la solicitud de modificación del procedimiento APGTHGTHPT10 "ACUERDOS DE GESTIÓN, el procedimiento se encuentra en GTH y se espera sea presentado a OPS para su respectiva aprobación.</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</si>
</sst>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46">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8"/>
      <name val="Arial Narrow"/>
      <family val="2"/>
    </font>
    <font>
      <b/>
      <sz val="2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4"/>
      <color theme="1"/>
      <name val="Arial Narrow"/>
      <family val="2"/>
    </font>
    <font>
      <b/>
      <sz val="24"/>
      <color theme="1"/>
      <name val="Arial Narrow"/>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double"/>
      <right style="double"/>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3" fillId="28"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8" fillId="20"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2">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2" fillId="0" borderId="0" xfId="0" applyFont="1" applyFill="1" applyBorder="1" applyAlignment="1" applyProtection="1">
      <alignment/>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4" fontId="2" fillId="0" borderId="0" xfId="0" applyNumberFormat="1" applyFont="1" applyFill="1" applyAlignment="1" applyProtection="1">
      <alignment/>
      <protection/>
    </xf>
    <xf numFmtId="0" fontId="3" fillId="0" borderId="0" xfId="0" applyFont="1" applyFill="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32" borderId="11" xfId="27" applyFont="1" applyFill="1" applyBorder="1" applyAlignment="1" applyProtection="1">
      <alignment horizontal="justify" vertical="center" wrapText="1"/>
      <protection locked="0"/>
    </xf>
    <xf numFmtId="9" fontId="2" fillId="0" borderId="10" xfId="0" applyNumberFormat="1"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2" fillId="32" borderId="10" xfId="0" applyFont="1" applyFill="1" applyBorder="1" applyAlignment="1" applyProtection="1">
      <alignment horizontal="justify" vertical="center" wrapText="1"/>
      <protection locked="0"/>
    </xf>
    <xf numFmtId="9" fontId="2" fillId="0" borderId="13" xfId="0" applyNumberFormat="1" applyFont="1" applyFill="1" applyBorder="1" applyAlignment="1" applyProtection="1">
      <alignment horizontal="center" vertical="center" wrapText="1"/>
      <protection locked="0"/>
    </xf>
    <xf numFmtId="0" fontId="2" fillId="32" borderId="14"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44" fillId="0" borderId="10" xfId="0" applyFont="1" applyFill="1" applyBorder="1" applyAlignment="1" applyProtection="1">
      <alignment horizontal="justify" vertical="center" wrapText="1"/>
      <protection/>
    </xf>
    <xf numFmtId="14" fontId="44" fillId="0" borderId="10"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2" fillId="32" borderId="12" xfId="0"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protection/>
    </xf>
    <xf numFmtId="14" fontId="2" fillId="32" borderId="10" xfId="27" applyNumberFormat="1"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32" borderId="12" xfId="27" applyFont="1" applyFill="1" applyBorder="1" applyAlignment="1" applyProtection="1">
      <alignment horizontal="justify" vertical="center" wrapText="1"/>
      <protection locked="0"/>
    </xf>
    <xf numFmtId="14" fontId="2" fillId="32" borderId="12" xfId="27"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3" fillId="33" borderId="19" xfId="27" applyFont="1" applyFill="1" applyBorder="1" applyAlignment="1" applyProtection="1">
      <alignment horizontal="center" vertical="center" wrapText="1"/>
      <protection/>
    </xf>
    <xf numFmtId="180" fontId="3" fillId="33" borderId="19" xfId="27"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center" vertical="center" wrapText="1"/>
      <protection/>
    </xf>
    <xf numFmtId="0" fontId="44" fillId="0" borderId="20" xfId="0" applyFont="1" applyFill="1" applyBorder="1" applyAlignment="1" applyProtection="1">
      <alignment horizontal="justify" vertical="center" wrapText="1"/>
      <protection/>
    </xf>
    <xf numFmtId="14" fontId="44" fillId="32" borderId="12" xfId="0" applyNumberFormat="1" applyFont="1" applyFill="1" applyBorder="1" applyAlignment="1" applyProtection="1">
      <alignment horizontal="center" vertical="center" wrapText="1"/>
      <protection/>
    </xf>
    <xf numFmtId="180" fontId="44" fillId="32" borderId="12" xfId="0" applyNumberFormat="1"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wrapText="1"/>
      <protection/>
    </xf>
    <xf numFmtId="14" fontId="44" fillId="0" borderId="12" xfId="0" applyNumberFormat="1" applyFont="1" applyFill="1" applyBorder="1" applyAlignment="1" applyProtection="1">
      <alignment horizontal="center" vertical="center" wrapText="1"/>
      <protection/>
    </xf>
    <xf numFmtId="180" fontId="44" fillId="0" borderId="12" xfId="0" applyNumberFormat="1" applyFont="1" applyFill="1" applyBorder="1" applyAlignment="1" applyProtection="1">
      <alignment horizontal="center" vertical="center" wrapText="1"/>
      <protection/>
    </xf>
    <xf numFmtId="0" fontId="44" fillId="0" borderId="12" xfId="0" applyFont="1" applyFill="1" applyBorder="1" applyAlignment="1" applyProtection="1">
      <alignment horizontal="justify" vertical="center" wrapText="1"/>
      <protection/>
    </xf>
    <xf numFmtId="0" fontId="45" fillId="0" borderId="10" xfId="0" applyFont="1" applyFill="1" applyBorder="1" applyAlignment="1" applyProtection="1">
      <alignment horizontal="center" vertical="center" wrapText="1"/>
      <protection/>
    </xf>
    <xf numFmtId="9" fontId="2" fillId="0" borderId="18" xfId="0" applyNumberFormat="1"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wrapText="1"/>
      <protection/>
    </xf>
    <xf numFmtId="0" fontId="45" fillId="0" borderId="21" xfId="0" applyFont="1" applyFill="1" applyBorder="1" applyAlignment="1" applyProtection="1">
      <alignment horizontal="center" vertical="center" wrapText="1"/>
      <protection/>
    </xf>
    <xf numFmtId="0" fontId="45" fillId="0" borderId="10" xfId="27"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180" fontId="44" fillId="0" borderId="10" xfId="0" applyNumberFormat="1"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14" fontId="2" fillId="32" borderId="10"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45" fillId="0" borderId="17"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45" fillId="32" borderId="22" xfId="0" applyFont="1" applyFill="1" applyBorder="1" applyAlignment="1" applyProtection="1">
      <alignment horizontal="center" vertical="center" wrapText="1"/>
      <protection/>
    </xf>
    <xf numFmtId="0" fontId="45" fillId="32" borderId="12" xfId="0" applyFont="1" applyFill="1" applyBorder="1" applyAlignment="1" applyProtection="1">
      <alignment horizontal="center" vertical="center" wrapText="1"/>
      <protection/>
    </xf>
    <xf numFmtId="9" fontId="2" fillId="0" borderId="21"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justify" vertical="center" wrapText="1"/>
      <protection locked="0"/>
    </xf>
    <xf numFmtId="0" fontId="2" fillId="32" borderId="12" xfId="27"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10" fontId="2" fillId="0" borderId="11" xfId="0" applyNumberFormat="1" applyFont="1" applyFill="1" applyBorder="1" applyAlignment="1" applyProtection="1">
      <alignment horizontal="center" vertical="center" wrapText="1"/>
      <protection locked="0"/>
    </xf>
    <xf numFmtId="9" fontId="2" fillId="34" borderId="10" xfId="0" applyNumberFormat="1" applyFont="1" applyFill="1" applyBorder="1" applyAlignment="1" applyProtection="1">
      <alignment horizontal="center" vertical="center" wrapText="1"/>
      <protection locked="0"/>
    </xf>
    <xf numFmtId="0" fontId="2" fillId="35" borderId="12" xfId="27" applyFont="1" applyFill="1" applyBorder="1" applyAlignment="1" applyProtection="1">
      <alignment horizontal="center" vertical="center" wrapText="1"/>
      <protection locked="0"/>
    </xf>
    <xf numFmtId="9" fontId="2" fillId="35" borderId="18" xfId="0" applyNumberFormat="1"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9" fontId="2" fillId="35" borderId="17" xfId="0" applyNumberFormat="1" applyFont="1" applyFill="1" applyBorder="1" applyAlignment="1" applyProtection="1">
      <alignment horizontal="center" vertical="center" wrapText="1"/>
      <protection locked="0"/>
    </xf>
    <xf numFmtId="9" fontId="2" fillId="35" borderId="10" xfId="0" applyNumberFormat="1" applyFont="1" applyFill="1" applyBorder="1" applyAlignment="1" applyProtection="1">
      <alignment horizontal="center" vertical="center" wrapText="1"/>
      <protection locked="0"/>
    </xf>
    <xf numFmtId="9" fontId="2" fillId="36" borderId="12" xfId="0" applyNumberFormat="1" applyFont="1" applyFill="1" applyBorder="1" applyAlignment="1" applyProtection="1">
      <alignment horizontal="center" vertical="center" wrapText="1"/>
      <protection locked="0"/>
    </xf>
    <xf numFmtId="9" fontId="2" fillId="36" borderId="18" xfId="0" applyNumberFormat="1" applyFont="1" applyFill="1" applyBorder="1" applyAlignment="1" applyProtection="1">
      <alignment horizontal="center" vertical="center" wrapText="1"/>
      <protection locked="0"/>
    </xf>
    <xf numFmtId="0" fontId="2" fillId="36" borderId="12" xfId="27"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5" fillId="0" borderId="16" xfId="27" applyFont="1" applyFill="1" applyBorder="1" applyAlignment="1" applyProtection="1">
      <alignment horizontal="center" vertical="center" wrapText="1"/>
      <protection/>
    </xf>
    <xf numFmtId="0" fontId="45" fillId="0" borderId="12" xfId="27" applyFont="1" applyFill="1" applyBorder="1" applyAlignment="1" applyProtection="1">
      <alignment horizontal="center" vertical="center" wrapText="1"/>
      <protection/>
    </xf>
    <xf numFmtId="0" fontId="45" fillId="32" borderId="16" xfId="0" applyFont="1" applyFill="1" applyBorder="1" applyAlignment="1" applyProtection="1">
      <alignment horizontal="center" vertical="center" wrapText="1"/>
      <protection/>
    </xf>
    <xf numFmtId="0" fontId="45" fillId="32" borderId="22" xfId="0" applyFont="1" applyFill="1" applyBorder="1" applyAlignment="1" applyProtection="1">
      <alignment horizontal="center" vertical="center" wrapText="1"/>
      <protection/>
    </xf>
    <xf numFmtId="0" fontId="45" fillId="32" borderId="12"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22"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36" borderId="22" xfId="27" applyFont="1" applyFill="1" applyBorder="1" applyAlignment="1" applyProtection="1">
      <alignment horizontal="center" vertical="center" wrapText="1"/>
      <protection/>
    </xf>
    <xf numFmtId="0" fontId="3" fillId="36" borderId="12" xfId="27" applyFont="1" applyFill="1" applyBorder="1" applyAlignment="1" applyProtection="1">
      <alignment horizontal="center" vertical="center" wrapText="1"/>
      <protection/>
    </xf>
    <xf numFmtId="0" fontId="3" fillId="34" borderId="10" xfId="27" applyFont="1" applyFill="1" applyBorder="1" applyAlignment="1" applyProtection="1">
      <alignment horizontal="center" vertical="center" wrapText="1"/>
      <protection/>
    </xf>
    <xf numFmtId="0" fontId="3" fillId="35" borderId="16" xfId="27" applyFont="1" applyFill="1" applyBorder="1" applyAlignment="1" applyProtection="1">
      <alignment horizontal="center" vertical="center" wrapText="1"/>
      <protection/>
    </xf>
    <xf numFmtId="0" fontId="3" fillId="35" borderId="22" xfId="27" applyFont="1" applyFill="1" applyBorder="1" applyAlignment="1" applyProtection="1">
      <alignment horizontal="center" vertical="center" wrapText="1"/>
      <protection/>
    </xf>
    <xf numFmtId="0" fontId="3" fillId="35" borderId="12" xfId="27"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5</xdr:row>
      <xdr:rowOff>419100</xdr:rowOff>
    </xdr:to>
    <xdr:pic>
      <xdr:nvPicPr>
        <xdr:cNvPr id="1" name="Picture 5"/>
        <xdr:cNvPicPr preferRelativeResize="1">
          <a:picLocks noChangeAspect="1"/>
        </xdr:cNvPicPr>
      </xdr:nvPicPr>
      <xdr:blipFill>
        <a:blip r:embed="rId1"/>
        <a:stretch>
          <a:fillRect/>
        </a:stretch>
      </xdr:blipFill>
      <xdr:spPr>
        <a:xfrm>
          <a:off x="28365450" y="714375"/>
          <a:ext cx="0" cy="3933825"/>
        </a:xfrm>
        <a:prstGeom prst="rect">
          <a:avLst/>
        </a:prstGeom>
        <a:noFill/>
        <a:ln w="9525" cmpd="sng">
          <a:noFill/>
        </a:ln>
      </xdr:spPr>
    </xdr:pic>
    <xdr:clientData/>
  </xdr:twoCellAnchor>
  <xdr:twoCellAnchor>
    <xdr:from>
      <xdr:col>1</xdr:col>
      <xdr:colOff>1819275</xdr:colOff>
      <xdr:row>0</xdr:row>
      <xdr:rowOff>342900</xdr:rowOff>
    </xdr:from>
    <xdr:to>
      <xdr:col>2</xdr:col>
      <xdr:colOff>2771775</xdr:colOff>
      <xdr:row>2</xdr:row>
      <xdr:rowOff>1057275</xdr:rowOff>
    </xdr:to>
    <xdr:pic>
      <xdr:nvPicPr>
        <xdr:cNvPr id="2" name="Picture 2"/>
        <xdr:cNvPicPr preferRelativeResize="1">
          <a:picLocks noChangeAspect="1"/>
        </xdr:cNvPicPr>
      </xdr:nvPicPr>
      <xdr:blipFill>
        <a:blip r:embed="rId2"/>
        <a:stretch>
          <a:fillRect/>
        </a:stretch>
      </xdr:blipFill>
      <xdr:spPr>
        <a:xfrm>
          <a:off x="2886075" y="342900"/>
          <a:ext cx="4029075" cy="1695450"/>
        </a:xfrm>
        <a:prstGeom prst="rect">
          <a:avLst/>
        </a:prstGeom>
        <a:noFill/>
        <a:ln w="9525" cmpd="sng">
          <a:noFill/>
        </a:ln>
      </xdr:spPr>
    </xdr:pic>
    <xdr:clientData/>
  </xdr:twoCellAnchor>
  <xdr:twoCellAnchor>
    <xdr:from>
      <xdr:col>12</xdr:col>
      <xdr:colOff>3429000</xdr:colOff>
      <xdr:row>0</xdr:row>
      <xdr:rowOff>257175</xdr:rowOff>
    </xdr:from>
    <xdr:to>
      <xdr:col>14</xdr:col>
      <xdr:colOff>2105025</xdr:colOff>
      <xdr:row>2</xdr:row>
      <xdr:rowOff>885825</xdr:rowOff>
    </xdr:to>
    <xdr:pic>
      <xdr:nvPicPr>
        <xdr:cNvPr id="3" name="Picture 20"/>
        <xdr:cNvPicPr preferRelativeResize="1">
          <a:picLocks noChangeAspect="1"/>
        </xdr:cNvPicPr>
      </xdr:nvPicPr>
      <xdr:blipFill>
        <a:blip r:embed="rId1"/>
        <a:stretch>
          <a:fillRect/>
        </a:stretch>
      </xdr:blipFill>
      <xdr:spPr>
        <a:xfrm>
          <a:off x="39566850" y="257175"/>
          <a:ext cx="100203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2"/>
  <sheetViews>
    <sheetView tabSelected="1" view="pageBreakPreview" zoomScale="27" zoomScaleNormal="35" zoomScaleSheetLayoutView="27" workbookViewId="0" topLeftCell="A1">
      <selection activeCell="A5" sqref="A5:P5"/>
    </sheetView>
  </sheetViews>
  <sheetFormatPr defaultColWidth="11.421875" defaultRowHeight="15"/>
  <cols>
    <col min="1" max="1" width="16.00390625" style="9" customWidth="1"/>
    <col min="2" max="2" width="46.140625" style="4" customWidth="1"/>
    <col min="3" max="3" width="49.7109375" style="4" customWidth="1"/>
    <col min="4" max="4" width="42.8515625" style="4" customWidth="1"/>
    <col min="5" max="5" width="60.28125" style="6" customWidth="1"/>
    <col min="6" max="6" width="43.7109375" style="6" customWidth="1"/>
    <col min="7" max="7" width="59.57421875" style="7" customWidth="1"/>
    <col min="8" max="8" width="27.7109375" style="1" customWidth="1"/>
    <col min="9" max="9" width="31.8515625" style="3" customWidth="1"/>
    <col min="10" max="10" width="47.57421875" style="3" customWidth="1"/>
    <col min="11" max="11" width="80.28125" style="5" customWidth="1"/>
    <col min="12" max="12" width="36.28125" style="5" customWidth="1"/>
    <col min="13" max="13" width="131.140625" style="5" customWidth="1"/>
    <col min="14" max="14" width="39.00390625" style="5" customWidth="1"/>
    <col min="15" max="15" width="31.57421875" style="5" customWidth="1"/>
    <col min="16" max="16" width="38.57421875" style="5" customWidth="1"/>
    <col min="17" max="18" width="11.421875" style="5" customWidth="1"/>
    <col min="19" max="19" width="21.140625" style="5" customWidth="1"/>
    <col min="20" max="27" width="11.421875" style="5" customWidth="1"/>
    <col min="28" max="16384" width="11.421875" style="1" customWidth="1"/>
  </cols>
  <sheetData>
    <row r="1" spans="1:16" ht="51" customHeight="1">
      <c r="A1" s="109"/>
      <c r="B1" s="109"/>
      <c r="C1" s="109"/>
      <c r="D1" s="109"/>
      <c r="E1" s="104" t="s">
        <v>35</v>
      </c>
      <c r="F1" s="104"/>
      <c r="G1" s="104"/>
      <c r="H1" s="104"/>
      <c r="I1" s="104"/>
      <c r="J1" s="104"/>
      <c r="K1" s="104"/>
      <c r="L1" s="104"/>
      <c r="M1" s="104"/>
      <c r="N1" s="104"/>
      <c r="O1" s="104"/>
      <c r="P1" s="104"/>
    </row>
    <row r="2" spans="1:16" ht="26.25" customHeight="1">
      <c r="A2" s="109"/>
      <c r="B2" s="109"/>
      <c r="C2" s="109"/>
      <c r="D2" s="109"/>
      <c r="E2" s="104" t="s">
        <v>36</v>
      </c>
      <c r="F2" s="104"/>
      <c r="G2" s="104"/>
      <c r="H2" s="104"/>
      <c r="I2" s="104"/>
      <c r="J2" s="104"/>
      <c r="K2" s="104"/>
      <c r="L2" s="104"/>
      <c r="M2" s="104"/>
      <c r="N2" s="104"/>
      <c r="O2" s="104"/>
      <c r="P2" s="104"/>
    </row>
    <row r="3" spans="1:4" ht="96" customHeight="1">
      <c r="A3" s="109"/>
      <c r="B3" s="109"/>
      <c r="C3" s="109"/>
      <c r="D3" s="109"/>
    </row>
    <row r="4" spans="1:16" ht="131.25" customHeight="1">
      <c r="A4" s="110" t="s">
        <v>42</v>
      </c>
      <c r="B4" s="111"/>
      <c r="C4" s="111"/>
      <c r="D4" s="111"/>
      <c r="E4" s="111" t="s">
        <v>37</v>
      </c>
      <c r="F4" s="111"/>
      <c r="G4" s="111"/>
      <c r="H4" s="111"/>
      <c r="I4" s="105" t="s">
        <v>38</v>
      </c>
      <c r="J4" s="106"/>
      <c r="K4" s="106"/>
      <c r="L4" s="106"/>
      <c r="M4" s="106"/>
      <c r="N4" s="106"/>
      <c r="O4" s="106"/>
      <c r="P4" s="107"/>
    </row>
    <row r="5" spans="1:16" ht="28.5" customHeight="1">
      <c r="A5" s="109"/>
      <c r="B5" s="109"/>
      <c r="C5" s="109"/>
      <c r="D5" s="109"/>
      <c r="E5" s="109"/>
      <c r="F5" s="109"/>
      <c r="G5" s="109"/>
      <c r="H5" s="109"/>
      <c r="I5" s="109"/>
      <c r="J5" s="109"/>
      <c r="K5" s="109"/>
      <c r="L5" s="109"/>
      <c r="M5" s="109"/>
      <c r="N5" s="109"/>
      <c r="O5" s="109"/>
      <c r="P5" s="109"/>
    </row>
    <row r="6" spans="1:16" ht="33" customHeight="1">
      <c r="A6" s="90" t="s">
        <v>39</v>
      </c>
      <c r="B6" s="90"/>
      <c r="C6" s="90"/>
      <c r="D6" s="90"/>
      <c r="E6" s="90"/>
      <c r="F6" s="90"/>
      <c r="G6" s="90"/>
      <c r="H6" s="90"/>
      <c r="I6" s="90"/>
      <c r="J6" s="90"/>
      <c r="K6" s="90"/>
      <c r="L6" s="90"/>
      <c r="M6" s="90"/>
      <c r="N6" s="90"/>
      <c r="O6" s="90"/>
      <c r="P6" s="90"/>
    </row>
    <row r="7" spans="1:16" ht="33" customHeight="1">
      <c r="A7" s="90" t="s">
        <v>40</v>
      </c>
      <c r="B7" s="90"/>
      <c r="C7" s="90"/>
      <c r="D7" s="90"/>
      <c r="E7" s="90"/>
      <c r="F7" s="90"/>
      <c r="G7" s="90"/>
      <c r="H7" s="90"/>
      <c r="I7" s="90"/>
      <c r="J7" s="90"/>
      <c r="K7" s="90"/>
      <c r="L7" s="90"/>
      <c r="M7" s="90"/>
      <c r="N7" s="90"/>
      <c r="O7" s="90"/>
      <c r="P7" s="90"/>
    </row>
    <row r="8" spans="1:16" ht="33" customHeight="1">
      <c r="A8" s="90" t="s">
        <v>41</v>
      </c>
      <c r="B8" s="90"/>
      <c r="C8" s="90"/>
      <c r="D8" s="90"/>
      <c r="E8" s="90"/>
      <c r="F8" s="90"/>
      <c r="G8" s="90"/>
      <c r="H8" s="90"/>
      <c r="I8" s="90"/>
      <c r="J8" s="90"/>
      <c r="K8" s="90"/>
      <c r="L8" s="90"/>
      <c r="M8" s="90"/>
      <c r="N8" s="90"/>
      <c r="O8" s="90"/>
      <c r="P8" s="90"/>
    </row>
    <row r="9" spans="1:16" ht="38.25" customHeight="1">
      <c r="A9" s="108"/>
      <c r="B9" s="108"/>
      <c r="C9" s="108"/>
      <c r="D9" s="108"/>
      <c r="E9" s="108"/>
      <c r="F9" s="108"/>
      <c r="G9" s="108"/>
      <c r="H9" s="108"/>
      <c r="I9" s="108"/>
      <c r="J9" s="108"/>
      <c r="K9" s="108"/>
      <c r="L9" s="108"/>
      <c r="M9" s="108"/>
      <c r="N9" s="108"/>
      <c r="O9" s="108"/>
      <c r="P9" s="108"/>
    </row>
    <row r="10" spans="1:16" ht="217.5" customHeight="1" thickBot="1">
      <c r="A10" s="31" t="s">
        <v>11</v>
      </c>
      <c r="B10" s="31" t="s">
        <v>12</v>
      </c>
      <c r="C10" s="31" t="s">
        <v>13</v>
      </c>
      <c r="D10" s="31" t="s">
        <v>14</v>
      </c>
      <c r="E10" s="31" t="s">
        <v>10</v>
      </c>
      <c r="F10" s="31" t="s">
        <v>1</v>
      </c>
      <c r="G10" s="31" t="s">
        <v>2</v>
      </c>
      <c r="H10" s="32" t="s">
        <v>4</v>
      </c>
      <c r="I10" s="32" t="s">
        <v>5</v>
      </c>
      <c r="J10" s="32" t="s">
        <v>6</v>
      </c>
      <c r="K10" s="31" t="s">
        <v>133</v>
      </c>
      <c r="L10" s="31" t="s">
        <v>3</v>
      </c>
      <c r="M10" s="31" t="s">
        <v>19</v>
      </c>
      <c r="N10" s="31" t="s">
        <v>32</v>
      </c>
      <c r="O10" s="31" t="s">
        <v>33</v>
      </c>
      <c r="P10" s="31" t="s">
        <v>34</v>
      </c>
    </row>
    <row r="11" spans="1:19" ht="409.5" customHeight="1" thickTop="1">
      <c r="A11" s="23">
        <v>1</v>
      </c>
      <c r="B11" s="98" t="s">
        <v>88</v>
      </c>
      <c r="C11" s="62" t="s">
        <v>87</v>
      </c>
      <c r="D11" s="64" t="s">
        <v>86</v>
      </c>
      <c r="E11" s="64" t="s">
        <v>85</v>
      </c>
      <c r="F11" s="63" t="s">
        <v>8</v>
      </c>
      <c r="G11" s="36" t="s">
        <v>120</v>
      </c>
      <c r="H11" s="37">
        <v>41426</v>
      </c>
      <c r="I11" s="37">
        <v>41485</v>
      </c>
      <c r="J11" s="38" t="s">
        <v>8</v>
      </c>
      <c r="K11" s="24" t="s">
        <v>135</v>
      </c>
      <c r="L11" s="13">
        <v>0</v>
      </c>
      <c r="M11" s="28" t="s">
        <v>159</v>
      </c>
      <c r="N11" s="76">
        <v>0</v>
      </c>
      <c r="O11" s="29">
        <v>41843</v>
      </c>
      <c r="P11" s="30" t="s">
        <v>158</v>
      </c>
      <c r="S11" s="25"/>
    </row>
    <row r="12" spans="1:19" ht="409.5" customHeight="1">
      <c r="A12" s="20">
        <v>2</v>
      </c>
      <c r="B12" s="98"/>
      <c r="C12" s="87" t="s">
        <v>105</v>
      </c>
      <c r="D12" s="84" t="s">
        <v>106</v>
      </c>
      <c r="E12" s="48" t="s">
        <v>60</v>
      </c>
      <c r="F12" s="48" t="s">
        <v>59</v>
      </c>
      <c r="G12" s="49" t="s">
        <v>121</v>
      </c>
      <c r="H12" s="50">
        <v>41772</v>
      </c>
      <c r="I12" s="50">
        <v>42004</v>
      </c>
      <c r="J12" s="51" t="s">
        <v>108</v>
      </c>
      <c r="K12" s="24" t="s">
        <v>146</v>
      </c>
      <c r="L12" s="44">
        <v>1</v>
      </c>
      <c r="M12" s="28" t="s">
        <v>160</v>
      </c>
      <c r="N12" s="77">
        <v>1</v>
      </c>
      <c r="O12" s="29">
        <v>41843</v>
      </c>
      <c r="P12" s="30" t="s">
        <v>158</v>
      </c>
      <c r="S12" s="25"/>
    </row>
    <row r="13" spans="1:19" ht="401.25" customHeight="1">
      <c r="A13" s="20">
        <v>3</v>
      </c>
      <c r="B13" s="98"/>
      <c r="C13" s="88"/>
      <c r="D13" s="85"/>
      <c r="E13" s="48" t="s">
        <v>61</v>
      </c>
      <c r="F13" s="48" t="s">
        <v>63</v>
      </c>
      <c r="G13" s="49" t="s">
        <v>121</v>
      </c>
      <c r="H13" s="50">
        <v>41772</v>
      </c>
      <c r="I13" s="50">
        <v>41805</v>
      </c>
      <c r="J13" s="54" t="s">
        <v>62</v>
      </c>
      <c r="K13" s="24" t="s">
        <v>156</v>
      </c>
      <c r="L13" s="44">
        <v>0</v>
      </c>
      <c r="M13" s="28" t="s">
        <v>161</v>
      </c>
      <c r="N13" s="77">
        <v>0</v>
      </c>
      <c r="O13" s="29">
        <v>41843</v>
      </c>
      <c r="P13" s="30" t="s">
        <v>158</v>
      </c>
      <c r="S13" s="25"/>
    </row>
    <row r="14" spans="1:19" ht="391.5" customHeight="1">
      <c r="A14" s="20">
        <v>4</v>
      </c>
      <c r="B14" s="98"/>
      <c r="C14" s="88"/>
      <c r="D14" s="85"/>
      <c r="E14" s="35" t="s">
        <v>69</v>
      </c>
      <c r="F14" s="35" t="s">
        <v>70</v>
      </c>
      <c r="G14" s="49" t="s">
        <v>122</v>
      </c>
      <c r="H14" s="52">
        <v>41793</v>
      </c>
      <c r="I14" s="52">
        <v>41820</v>
      </c>
      <c r="J14" s="51" t="s">
        <v>71</v>
      </c>
      <c r="K14" s="24" t="s">
        <v>134</v>
      </c>
      <c r="L14" s="44">
        <v>1</v>
      </c>
      <c r="M14" s="28" t="s">
        <v>162</v>
      </c>
      <c r="N14" s="77">
        <v>0.5</v>
      </c>
      <c r="O14" s="29">
        <v>41843</v>
      </c>
      <c r="P14" s="30" t="s">
        <v>163</v>
      </c>
      <c r="S14" s="25"/>
    </row>
    <row r="15" spans="1:19" ht="280.5" customHeight="1">
      <c r="A15" s="20">
        <v>5</v>
      </c>
      <c r="B15" s="98"/>
      <c r="C15" s="89"/>
      <c r="D15" s="86"/>
      <c r="E15" s="56" t="s">
        <v>30</v>
      </c>
      <c r="F15" s="56" t="s">
        <v>7</v>
      </c>
      <c r="G15" s="36" t="s">
        <v>123</v>
      </c>
      <c r="H15" s="52">
        <v>41000</v>
      </c>
      <c r="I15" s="52">
        <v>41516</v>
      </c>
      <c r="J15" s="53" t="s">
        <v>9</v>
      </c>
      <c r="K15" s="24" t="s">
        <v>147</v>
      </c>
      <c r="L15" s="44">
        <v>1</v>
      </c>
      <c r="M15" s="28" t="s">
        <v>180</v>
      </c>
      <c r="N15" s="77">
        <v>1</v>
      </c>
      <c r="O15" s="29">
        <v>41848</v>
      </c>
      <c r="P15" s="30" t="s">
        <v>158</v>
      </c>
      <c r="S15" s="25"/>
    </row>
    <row r="16" spans="1:19" ht="305.25" customHeight="1">
      <c r="A16" s="20">
        <v>6</v>
      </c>
      <c r="B16" s="99"/>
      <c r="C16" s="43" t="s">
        <v>91</v>
      </c>
      <c r="D16" s="84" t="s">
        <v>107</v>
      </c>
      <c r="E16" s="43" t="s">
        <v>68</v>
      </c>
      <c r="F16" s="43" t="s">
        <v>92</v>
      </c>
      <c r="G16" s="42" t="s">
        <v>124</v>
      </c>
      <c r="H16" s="40">
        <v>41852</v>
      </c>
      <c r="I16" s="40">
        <v>42004</v>
      </c>
      <c r="J16" s="55" t="s">
        <v>103</v>
      </c>
      <c r="K16" s="24" t="s">
        <v>141</v>
      </c>
      <c r="L16" s="44" t="s">
        <v>142</v>
      </c>
      <c r="M16" s="67" t="s">
        <v>142</v>
      </c>
      <c r="N16" s="78" t="s">
        <v>142</v>
      </c>
      <c r="O16" s="67" t="s">
        <v>142</v>
      </c>
      <c r="P16" s="67" t="s">
        <v>142</v>
      </c>
      <c r="S16" s="25"/>
    </row>
    <row r="17" spans="1:16" ht="253.5" customHeight="1">
      <c r="A17" s="20">
        <v>7</v>
      </c>
      <c r="B17" s="101" t="s">
        <v>81</v>
      </c>
      <c r="C17" s="87" t="s">
        <v>90</v>
      </c>
      <c r="D17" s="85"/>
      <c r="E17" s="43" t="s">
        <v>64</v>
      </c>
      <c r="F17" s="39" t="s">
        <v>89</v>
      </c>
      <c r="G17" s="42" t="s">
        <v>125</v>
      </c>
      <c r="H17" s="40">
        <v>41852</v>
      </c>
      <c r="I17" s="40">
        <v>41973</v>
      </c>
      <c r="J17" s="41" t="s">
        <v>102</v>
      </c>
      <c r="K17" s="24" t="s">
        <v>141</v>
      </c>
      <c r="L17" s="44" t="s">
        <v>142</v>
      </c>
      <c r="M17" s="67" t="s">
        <v>142</v>
      </c>
      <c r="N17" s="71" t="s">
        <v>142</v>
      </c>
      <c r="O17" s="67" t="s">
        <v>142</v>
      </c>
      <c r="P17" s="67" t="s">
        <v>142</v>
      </c>
    </row>
    <row r="18" spans="1:16" ht="285.75" customHeight="1">
      <c r="A18" s="20">
        <v>8</v>
      </c>
      <c r="B18" s="102"/>
      <c r="C18" s="88"/>
      <c r="D18" s="85"/>
      <c r="E18" s="43" t="s">
        <v>65</v>
      </c>
      <c r="F18" s="39" t="s">
        <v>66</v>
      </c>
      <c r="G18" s="42" t="s">
        <v>125</v>
      </c>
      <c r="H18" s="40">
        <v>41974</v>
      </c>
      <c r="I18" s="40">
        <v>42004</v>
      </c>
      <c r="J18" s="41" t="s">
        <v>83</v>
      </c>
      <c r="K18" s="24" t="s">
        <v>148</v>
      </c>
      <c r="L18" s="44" t="s">
        <v>142</v>
      </c>
      <c r="M18" s="67" t="s">
        <v>142</v>
      </c>
      <c r="N18" s="71" t="s">
        <v>142</v>
      </c>
      <c r="O18" s="67" t="s">
        <v>142</v>
      </c>
      <c r="P18" s="67" t="s">
        <v>142</v>
      </c>
    </row>
    <row r="19" spans="1:16" ht="394.5" customHeight="1">
      <c r="A19" s="20">
        <v>9</v>
      </c>
      <c r="B19" s="102"/>
      <c r="C19" s="88"/>
      <c r="D19" s="85"/>
      <c r="E19" s="43" t="s">
        <v>67</v>
      </c>
      <c r="F19" s="39" t="s">
        <v>89</v>
      </c>
      <c r="G19" s="42" t="s">
        <v>126</v>
      </c>
      <c r="H19" s="40">
        <v>41793</v>
      </c>
      <c r="I19" s="40">
        <v>41912</v>
      </c>
      <c r="J19" s="41" t="s">
        <v>102</v>
      </c>
      <c r="K19" s="66" t="s">
        <v>143</v>
      </c>
      <c r="L19" s="44">
        <v>0</v>
      </c>
      <c r="M19" s="28" t="s">
        <v>164</v>
      </c>
      <c r="N19" s="72">
        <v>0</v>
      </c>
      <c r="O19" s="29">
        <v>41843</v>
      </c>
      <c r="P19" s="30" t="s">
        <v>158</v>
      </c>
    </row>
    <row r="20" spans="1:16" ht="280.5" customHeight="1">
      <c r="A20" s="20">
        <v>10</v>
      </c>
      <c r="B20" s="102"/>
      <c r="C20" s="88"/>
      <c r="D20" s="85"/>
      <c r="E20" s="43" t="s">
        <v>84</v>
      </c>
      <c r="F20" s="39" t="s">
        <v>66</v>
      </c>
      <c r="G20" s="42" t="s">
        <v>126</v>
      </c>
      <c r="H20" s="40">
        <v>41913</v>
      </c>
      <c r="I20" s="40">
        <v>41942</v>
      </c>
      <c r="J20" s="41" t="s">
        <v>83</v>
      </c>
      <c r="K20" s="24" t="s">
        <v>148</v>
      </c>
      <c r="L20" s="30" t="s">
        <v>142</v>
      </c>
      <c r="M20" s="30" t="s">
        <v>142</v>
      </c>
      <c r="N20" s="73" t="s">
        <v>142</v>
      </c>
      <c r="O20" s="30" t="s">
        <v>142</v>
      </c>
      <c r="P20" s="30" t="s">
        <v>142</v>
      </c>
    </row>
    <row r="21" spans="1:16" ht="409.5" customHeight="1">
      <c r="A21" s="20">
        <v>11</v>
      </c>
      <c r="B21" s="102"/>
      <c r="C21" s="88"/>
      <c r="D21" s="85"/>
      <c r="E21" s="35" t="s">
        <v>44</v>
      </c>
      <c r="F21" s="48" t="s">
        <v>16</v>
      </c>
      <c r="G21" s="49" t="s">
        <v>45</v>
      </c>
      <c r="H21" s="50">
        <v>41334</v>
      </c>
      <c r="I21" s="50">
        <v>41455</v>
      </c>
      <c r="J21" s="51" t="s">
        <v>104</v>
      </c>
      <c r="K21" s="14" t="s">
        <v>149</v>
      </c>
      <c r="L21" s="12">
        <v>0.85</v>
      </c>
      <c r="M21" s="28" t="s">
        <v>165</v>
      </c>
      <c r="N21" s="72">
        <v>0.35</v>
      </c>
      <c r="O21" s="68">
        <v>41843</v>
      </c>
      <c r="P21" s="30" t="s">
        <v>158</v>
      </c>
    </row>
    <row r="22" spans="1:16" ht="214.5" customHeight="1">
      <c r="A22" s="20">
        <v>12</v>
      </c>
      <c r="B22" s="102"/>
      <c r="C22" s="88"/>
      <c r="D22" s="85"/>
      <c r="E22" s="35" t="s">
        <v>74</v>
      </c>
      <c r="F22" s="48" t="s">
        <v>16</v>
      </c>
      <c r="G22" s="36" t="s">
        <v>127</v>
      </c>
      <c r="H22" s="50">
        <v>41793</v>
      </c>
      <c r="I22" s="50">
        <v>41912</v>
      </c>
      <c r="J22" s="51" t="s">
        <v>104</v>
      </c>
      <c r="K22" s="66" t="s">
        <v>150</v>
      </c>
      <c r="L22" s="65">
        <v>0.1</v>
      </c>
      <c r="M22" s="28" t="s">
        <v>181</v>
      </c>
      <c r="N22" s="72">
        <v>0.1</v>
      </c>
      <c r="O22" s="68">
        <v>41848</v>
      </c>
      <c r="P22" s="30" t="s">
        <v>158</v>
      </c>
    </row>
    <row r="23" spans="1:19" ht="354" customHeight="1">
      <c r="A23" s="10">
        <v>13</v>
      </c>
      <c r="B23" s="102"/>
      <c r="C23" s="88"/>
      <c r="D23" s="85"/>
      <c r="E23" s="43" t="s">
        <v>95</v>
      </c>
      <c r="F23" s="61" t="s">
        <v>94</v>
      </c>
      <c r="G23" s="49" t="s">
        <v>128</v>
      </c>
      <c r="H23" s="22">
        <v>41380</v>
      </c>
      <c r="I23" s="40">
        <v>41638</v>
      </c>
      <c r="J23" s="45" t="s">
        <v>26</v>
      </c>
      <c r="K23" s="15" t="s">
        <v>151</v>
      </c>
      <c r="L23" s="16">
        <v>0.7</v>
      </c>
      <c r="M23" s="15" t="s">
        <v>166</v>
      </c>
      <c r="N23" s="74">
        <v>0.4</v>
      </c>
      <c r="O23" s="68">
        <v>41843</v>
      </c>
      <c r="P23" s="30" t="s">
        <v>158</v>
      </c>
      <c r="S23" s="25"/>
    </row>
    <row r="24" spans="1:19" ht="266.25" customHeight="1">
      <c r="A24" s="19">
        <v>14</v>
      </c>
      <c r="B24" s="102"/>
      <c r="C24" s="88"/>
      <c r="D24" s="85"/>
      <c r="E24" s="43" t="s">
        <v>96</v>
      </c>
      <c r="F24" s="61" t="s">
        <v>97</v>
      </c>
      <c r="G24" s="49" t="s">
        <v>128</v>
      </c>
      <c r="H24" s="22">
        <v>41772</v>
      </c>
      <c r="I24" s="40">
        <v>41820</v>
      </c>
      <c r="J24" s="45" t="s">
        <v>26</v>
      </c>
      <c r="K24" s="15" t="s">
        <v>144</v>
      </c>
      <c r="L24" s="16">
        <v>0.7</v>
      </c>
      <c r="M24" s="11" t="s">
        <v>167</v>
      </c>
      <c r="N24" s="75">
        <v>0.7</v>
      </c>
      <c r="O24" s="68">
        <v>41843</v>
      </c>
      <c r="P24" s="30" t="s">
        <v>158</v>
      </c>
      <c r="S24" s="25"/>
    </row>
    <row r="25" spans="1:19" ht="407.25" customHeight="1">
      <c r="A25" s="19">
        <v>15</v>
      </c>
      <c r="B25" s="102"/>
      <c r="C25" s="88"/>
      <c r="D25" s="85"/>
      <c r="E25" s="35" t="s">
        <v>119</v>
      </c>
      <c r="F25" s="35" t="s">
        <v>25</v>
      </c>
      <c r="G25" s="36" t="s">
        <v>123</v>
      </c>
      <c r="H25" s="50">
        <v>41380</v>
      </c>
      <c r="I25" s="50">
        <v>41638</v>
      </c>
      <c r="J25" s="51" t="s">
        <v>17</v>
      </c>
      <c r="K25" s="15" t="s">
        <v>157</v>
      </c>
      <c r="L25" s="16">
        <v>0.4</v>
      </c>
      <c r="M25" s="11" t="s">
        <v>176</v>
      </c>
      <c r="N25" s="75">
        <v>0.1</v>
      </c>
      <c r="O25" s="26">
        <v>41848</v>
      </c>
      <c r="P25" s="27" t="s">
        <v>158</v>
      </c>
      <c r="S25" s="25"/>
    </row>
    <row r="26" spans="1:19" ht="277.5" customHeight="1">
      <c r="A26" s="19">
        <v>16</v>
      </c>
      <c r="B26" s="102"/>
      <c r="C26" s="89"/>
      <c r="D26" s="86"/>
      <c r="E26" s="35" t="s">
        <v>31</v>
      </c>
      <c r="F26" s="35" t="s">
        <v>28</v>
      </c>
      <c r="G26" s="36" t="s">
        <v>123</v>
      </c>
      <c r="H26" s="50">
        <v>41541</v>
      </c>
      <c r="I26" s="50">
        <v>41638</v>
      </c>
      <c r="J26" s="51" t="s">
        <v>27</v>
      </c>
      <c r="K26" s="15" t="s">
        <v>137</v>
      </c>
      <c r="L26" s="16">
        <v>0</v>
      </c>
      <c r="M26" s="11" t="s">
        <v>168</v>
      </c>
      <c r="N26" s="75">
        <v>0</v>
      </c>
      <c r="O26" s="68">
        <v>41843</v>
      </c>
      <c r="P26" s="30" t="s">
        <v>158</v>
      </c>
      <c r="S26" s="25"/>
    </row>
    <row r="27" spans="1:19" ht="297.75" customHeight="1">
      <c r="A27" s="19">
        <v>17</v>
      </c>
      <c r="B27" s="102"/>
      <c r="C27" s="87" t="s">
        <v>93</v>
      </c>
      <c r="D27" s="82" t="s">
        <v>99</v>
      </c>
      <c r="E27" s="46" t="s">
        <v>56</v>
      </c>
      <c r="F27" s="61" t="s">
        <v>57</v>
      </c>
      <c r="G27" s="49" t="s">
        <v>130</v>
      </c>
      <c r="H27" s="22">
        <v>41772</v>
      </c>
      <c r="I27" s="40">
        <v>41943</v>
      </c>
      <c r="J27" s="45" t="s">
        <v>58</v>
      </c>
      <c r="K27" s="15" t="s">
        <v>152</v>
      </c>
      <c r="L27" s="16">
        <v>1</v>
      </c>
      <c r="M27" s="11" t="s">
        <v>169</v>
      </c>
      <c r="N27" s="75">
        <v>0.5</v>
      </c>
      <c r="O27" s="68">
        <v>41843</v>
      </c>
      <c r="P27" s="30" t="s">
        <v>158</v>
      </c>
      <c r="S27" s="25"/>
    </row>
    <row r="28" spans="1:19" ht="297.75" customHeight="1">
      <c r="A28" s="19">
        <v>18</v>
      </c>
      <c r="B28" s="102"/>
      <c r="C28" s="89"/>
      <c r="D28" s="83"/>
      <c r="E28" s="61" t="s">
        <v>49</v>
      </c>
      <c r="F28" s="61" t="s">
        <v>50</v>
      </c>
      <c r="G28" s="36" t="s">
        <v>129</v>
      </c>
      <c r="H28" s="22">
        <v>41772</v>
      </c>
      <c r="I28" s="40">
        <v>41851</v>
      </c>
      <c r="J28" s="45" t="s">
        <v>50</v>
      </c>
      <c r="K28" s="15" t="s">
        <v>148</v>
      </c>
      <c r="L28" s="16" t="s">
        <v>142</v>
      </c>
      <c r="M28" s="11" t="s">
        <v>171</v>
      </c>
      <c r="N28" s="75">
        <v>0</v>
      </c>
      <c r="O28" s="68">
        <v>41843</v>
      </c>
      <c r="P28" s="30" t="s">
        <v>158</v>
      </c>
      <c r="S28" s="25"/>
    </row>
    <row r="29" spans="1:19" ht="358.5" customHeight="1">
      <c r="A29" s="19">
        <v>19</v>
      </c>
      <c r="B29" s="102"/>
      <c r="C29" s="43" t="s">
        <v>100</v>
      </c>
      <c r="D29" s="47" t="s">
        <v>101</v>
      </c>
      <c r="E29" s="43" t="s">
        <v>46</v>
      </c>
      <c r="F29" s="61" t="s">
        <v>47</v>
      </c>
      <c r="G29" s="36" t="s">
        <v>129</v>
      </c>
      <c r="H29" s="22">
        <v>41772</v>
      </c>
      <c r="I29" s="40">
        <v>41943</v>
      </c>
      <c r="J29" s="45" t="s">
        <v>48</v>
      </c>
      <c r="K29" s="15" t="s">
        <v>148</v>
      </c>
      <c r="L29" s="16" t="s">
        <v>142</v>
      </c>
      <c r="M29" s="11" t="s">
        <v>171</v>
      </c>
      <c r="N29" s="75">
        <v>0</v>
      </c>
      <c r="O29" s="68">
        <v>41843</v>
      </c>
      <c r="P29" s="30" t="s">
        <v>158</v>
      </c>
      <c r="S29" s="25"/>
    </row>
    <row r="30" spans="1:16" ht="192" customHeight="1">
      <c r="A30" s="10">
        <v>20</v>
      </c>
      <c r="B30" s="102"/>
      <c r="C30" s="79" t="s">
        <v>90</v>
      </c>
      <c r="D30" s="108" t="s">
        <v>109</v>
      </c>
      <c r="E30" s="79" t="s">
        <v>20</v>
      </c>
      <c r="F30" s="35" t="s">
        <v>110</v>
      </c>
      <c r="G30" s="49" t="s">
        <v>121</v>
      </c>
      <c r="H30" s="50">
        <v>41395</v>
      </c>
      <c r="I30" s="50">
        <v>41455</v>
      </c>
      <c r="J30" s="51" t="s">
        <v>21</v>
      </c>
      <c r="K30" s="18" t="s">
        <v>145</v>
      </c>
      <c r="L30" s="12">
        <v>1</v>
      </c>
      <c r="M30" s="18" t="s">
        <v>177</v>
      </c>
      <c r="N30" s="75">
        <v>0.5</v>
      </c>
      <c r="O30" s="26">
        <v>41848</v>
      </c>
      <c r="P30" s="27" t="s">
        <v>158</v>
      </c>
    </row>
    <row r="31" spans="1:16" ht="310.5" customHeight="1">
      <c r="A31" s="23">
        <v>21</v>
      </c>
      <c r="B31" s="102"/>
      <c r="C31" s="80"/>
      <c r="D31" s="108"/>
      <c r="E31" s="81"/>
      <c r="F31" s="35" t="s">
        <v>111</v>
      </c>
      <c r="G31" s="49" t="s">
        <v>121</v>
      </c>
      <c r="H31" s="50">
        <v>41456</v>
      </c>
      <c r="I31" s="50">
        <v>41638</v>
      </c>
      <c r="J31" s="51" t="s">
        <v>22</v>
      </c>
      <c r="K31" s="14" t="s">
        <v>153</v>
      </c>
      <c r="L31" s="12" t="s">
        <v>142</v>
      </c>
      <c r="M31" s="11" t="s">
        <v>170</v>
      </c>
      <c r="N31" s="75">
        <v>0</v>
      </c>
      <c r="O31" s="68">
        <v>41843</v>
      </c>
      <c r="P31" s="30" t="s">
        <v>158</v>
      </c>
    </row>
    <row r="32" spans="1:16" ht="225" customHeight="1">
      <c r="A32" s="20">
        <v>22</v>
      </c>
      <c r="B32" s="102"/>
      <c r="C32" s="80"/>
      <c r="D32" s="108"/>
      <c r="E32" s="56" t="s">
        <v>51</v>
      </c>
      <c r="F32" s="56" t="s">
        <v>52</v>
      </c>
      <c r="G32" s="36" t="s">
        <v>129</v>
      </c>
      <c r="H32" s="50">
        <v>41772</v>
      </c>
      <c r="I32" s="52">
        <v>41943</v>
      </c>
      <c r="J32" s="53" t="s">
        <v>53</v>
      </c>
      <c r="K32" s="33" t="s">
        <v>148</v>
      </c>
      <c r="L32" s="13" t="s">
        <v>142</v>
      </c>
      <c r="M32" s="11" t="s">
        <v>171</v>
      </c>
      <c r="N32" s="75">
        <v>0</v>
      </c>
      <c r="O32" s="68">
        <v>41843</v>
      </c>
      <c r="P32" s="30" t="s">
        <v>158</v>
      </c>
    </row>
    <row r="33" spans="1:16" ht="225" customHeight="1">
      <c r="A33" s="20">
        <v>23</v>
      </c>
      <c r="B33" s="102"/>
      <c r="C33" s="80"/>
      <c r="D33" s="79" t="s">
        <v>115</v>
      </c>
      <c r="E33" s="79" t="s">
        <v>43</v>
      </c>
      <c r="F33" s="57" t="s">
        <v>23</v>
      </c>
      <c r="G33" s="91" t="s">
        <v>131</v>
      </c>
      <c r="H33" s="58">
        <v>41456</v>
      </c>
      <c r="I33" s="58">
        <v>41485</v>
      </c>
      <c r="J33" s="53" t="s">
        <v>21</v>
      </c>
      <c r="K33" s="33" t="s">
        <v>138</v>
      </c>
      <c r="L33" s="13">
        <v>0</v>
      </c>
      <c r="M33" s="11" t="s">
        <v>173</v>
      </c>
      <c r="N33" s="75">
        <v>0</v>
      </c>
      <c r="O33" s="68">
        <v>41843</v>
      </c>
      <c r="P33" s="30" t="s">
        <v>158</v>
      </c>
    </row>
    <row r="34" spans="1:16" ht="409.5" customHeight="1">
      <c r="A34" s="20">
        <v>24</v>
      </c>
      <c r="B34" s="102"/>
      <c r="C34" s="80"/>
      <c r="D34" s="80"/>
      <c r="E34" s="80"/>
      <c r="F34" s="57" t="s">
        <v>116</v>
      </c>
      <c r="G34" s="92"/>
      <c r="H34" s="58">
        <v>41487</v>
      </c>
      <c r="I34" s="58">
        <v>41638</v>
      </c>
      <c r="J34" s="94" t="s">
        <v>118</v>
      </c>
      <c r="K34" s="33" t="s">
        <v>154</v>
      </c>
      <c r="L34" s="13">
        <v>0.85</v>
      </c>
      <c r="M34" s="34" t="s">
        <v>174</v>
      </c>
      <c r="N34" s="75">
        <f>13/14</f>
        <v>0.9285714285714286</v>
      </c>
      <c r="O34" s="68">
        <v>41843</v>
      </c>
      <c r="P34" s="30" t="s">
        <v>158</v>
      </c>
    </row>
    <row r="35" spans="1:16" ht="225" customHeight="1">
      <c r="A35" s="20">
        <v>25</v>
      </c>
      <c r="B35" s="103"/>
      <c r="C35" s="81"/>
      <c r="D35" s="81"/>
      <c r="E35" s="81"/>
      <c r="F35" s="57" t="s">
        <v>117</v>
      </c>
      <c r="G35" s="93"/>
      <c r="H35" s="58">
        <v>41487</v>
      </c>
      <c r="I35" s="58">
        <v>41638</v>
      </c>
      <c r="J35" s="95"/>
      <c r="K35" s="33" t="s">
        <v>139</v>
      </c>
      <c r="L35" s="13">
        <v>0</v>
      </c>
      <c r="M35" s="34" t="s">
        <v>172</v>
      </c>
      <c r="N35" s="75">
        <v>0</v>
      </c>
      <c r="O35" s="26">
        <v>41843</v>
      </c>
      <c r="P35" s="27" t="s">
        <v>158</v>
      </c>
    </row>
    <row r="36" spans="1:16" ht="409.5" customHeight="1">
      <c r="A36" s="59">
        <v>26</v>
      </c>
      <c r="B36" s="100" t="s">
        <v>80</v>
      </c>
      <c r="C36" s="87" t="s">
        <v>78</v>
      </c>
      <c r="D36" s="79" t="s">
        <v>107</v>
      </c>
      <c r="E36" s="60" t="s">
        <v>75</v>
      </c>
      <c r="F36" s="55" t="s">
        <v>76</v>
      </c>
      <c r="G36" s="21" t="s">
        <v>131</v>
      </c>
      <c r="H36" s="22">
        <v>41654</v>
      </c>
      <c r="I36" s="22">
        <v>41698</v>
      </c>
      <c r="J36" s="55" t="s">
        <v>77</v>
      </c>
      <c r="K36" s="33" t="s">
        <v>155</v>
      </c>
      <c r="L36" s="13">
        <v>1</v>
      </c>
      <c r="M36" s="34" t="s">
        <v>179</v>
      </c>
      <c r="N36" s="70">
        <v>0</v>
      </c>
      <c r="O36" s="26">
        <v>41843</v>
      </c>
      <c r="P36" s="27" t="s">
        <v>158</v>
      </c>
    </row>
    <row r="37" spans="1:16" ht="409.5" customHeight="1">
      <c r="A37" s="20">
        <v>27</v>
      </c>
      <c r="B37" s="100"/>
      <c r="C37" s="88"/>
      <c r="D37" s="80"/>
      <c r="E37" s="39" t="s">
        <v>79</v>
      </c>
      <c r="F37" s="39" t="s">
        <v>29</v>
      </c>
      <c r="G37" s="21" t="s">
        <v>132</v>
      </c>
      <c r="H37" s="22">
        <v>41654</v>
      </c>
      <c r="I37" s="40">
        <v>41698</v>
      </c>
      <c r="J37" s="41" t="s">
        <v>82</v>
      </c>
      <c r="K37" s="33" t="s">
        <v>136</v>
      </c>
      <c r="L37" s="13">
        <v>1</v>
      </c>
      <c r="M37" s="34" t="s">
        <v>175</v>
      </c>
      <c r="N37" s="70">
        <v>0</v>
      </c>
      <c r="O37" s="26">
        <v>41843</v>
      </c>
      <c r="P37" s="27" t="s">
        <v>158</v>
      </c>
    </row>
    <row r="38" spans="1:16" ht="248.25" customHeight="1">
      <c r="A38" s="20">
        <v>28</v>
      </c>
      <c r="B38" s="100"/>
      <c r="C38" s="89"/>
      <c r="D38" s="81"/>
      <c r="E38" s="43" t="s">
        <v>54</v>
      </c>
      <c r="F38" s="43" t="s">
        <v>55</v>
      </c>
      <c r="G38" s="49" t="s">
        <v>130</v>
      </c>
      <c r="H38" s="22">
        <v>41772</v>
      </c>
      <c r="I38" s="40">
        <v>41851</v>
      </c>
      <c r="J38" s="45" t="s">
        <v>98</v>
      </c>
      <c r="K38" s="33" t="s">
        <v>148</v>
      </c>
      <c r="L38" s="13" t="s">
        <v>142</v>
      </c>
      <c r="M38" s="34" t="s">
        <v>178</v>
      </c>
      <c r="N38" s="70">
        <v>0</v>
      </c>
      <c r="O38" s="26">
        <v>41848</v>
      </c>
      <c r="P38" s="27" t="s">
        <v>158</v>
      </c>
    </row>
    <row r="39" spans="1:16" ht="322.5" customHeight="1">
      <c r="A39" s="20">
        <v>29</v>
      </c>
      <c r="B39" s="100"/>
      <c r="C39" s="35" t="s">
        <v>112</v>
      </c>
      <c r="D39" s="35" t="s">
        <v>113</v>
      </c>
      <c r="E39" s="56" t="s">
        <v>72</v>
      </c>
      <c r="F39" s="56" t="s">
        <v>73</v>
      </c>
      <c r="G39" s="21" t="s">
        <v>131</v>
      </c>
      <c r="H39" s="52">
        <v>41852</v>
      </c>
      <c r="I39" s="52">
        <v>41880</v>
      </c>
      <c r="J39" s="53" t="s">
        <v>114</v>
      </c>
      <c r="K39" s="17" t="s">
        <v>140</v>
      </c>
      <c r="L39" s="13" t="s">
        <v>142</v>
      </c>
      <c r="M39" s="69" t="s">
        <v>142</v>
      </c>
      <c r="N39" s="70" t="s">
        <v>142</v>
      </c>
      <c r="O39" s="26" t="s">
        <v>142</v>
      </c>
      <c r="P39" s="27" t="s">
        <v>142</v>
      </c>
    </row>
    <row r="40" spans="7:8" ht="30">
      <c r="G40" s="2"/>
      <c r="H40" s="2"/>
    </row>
    <row r="41" spans="7:8" ht="22.5" customHeight="1">
      <c r="G41" s="2"/>
      <c r="H41" s="2"/>
    </row>
    <row r="42" spans="1:8" ht="30" customHeight="1">
      <c r="A42" s="96" t="s">
        <v>24</v>
      </c>
      <c r="B42" s="96"/>
      <c r="C42" s="96"/>
      <c r="E42" s="97" t="s">
        <v>15</v>
      </c>
      <c r="F42" s="97"/>
      <c r="G42" s="2"/>
      <c r="H42" s="2"/>
    </row>
    <row r="43" spans="1:8" ht="34.5" customHeight="1">
      <c r="A43" s="96" t="s">
        <v>0</v>
      </c>
      <c r="B43" s="96"/>
      <c r="C43" s="96"/>
      <c r="E43" s="97" t="s">
        <v>18</v>
      </c>
      <c r="F43" s="97"/>
      <c r="G43" s="2"/>
      <c r="H43" s="2"/>
    </row>
    <row r="62" ht="30">
      <c r="H62" s="8"/>
    </row>
  </sheetData>
  <sheetProtection/>
  <mergeCells count="33">
    <mergeCell ref="E1:P1"/>
    <mergeCell ref="E2:P2"/>
    <mergeCell ref="I4:P4"/>
    <mergeCell ref="A9:P9"/>
    <mergeCell ref="A1:D3"/>
    <mergeCell ref="D30:D32"/>
    <mergeCell ref="A4:D4"/>
    <mergeCell ref="E4:H4"/>
    <mergeCell ref="A5:P5"/>
    <mergeCell ref="A7:P7"/>
    <mergeCell ref="A6:P6"/>
    <mergeCell ref="A43:C43"/>
    <mergeCell ref="E43:F43"/>
    <mergeCell ref="E30:E31"/>
    <mergeCell ref="E42:F42"/>
    <mergeCell ref="A42:C42"/>
    <mergeCell ref="B11:B16"/>
    <mergeCell ref="B36:B39"/>
    <mergeCell ref="D33:D35"/>
    <mergeCell ref="B17:B35"/>
    <mergeCell ref="A8:P8"/>
    <mergeCell ref="C12:C15"/>
    <mergeCell ref="D12:D15"/>
    <mergeCell ref="G33:G35"/>
    <mergeCell ref="J34:J35"/>
    <mergeCell ref="C27:C28"/>
    <mergeCell ref="C17:C26"/>
    <mergeCell ref="D36:D38"/>
    <mergeCell ref="D27:D28"/>
    <mergeCell ref="D16:D26"/>
    <mergeCell ref="E33:E35"/>
    <mergeCell ref="C36:C38"/>
    <mergeCell ref="C30:C35"/>
  </mergeCells>
  <printOptions horizontalCentered="1"/>
  <pageMargins left="0.2362204724409449" right="0.2362204724409449" top="0.7480314960629921" bottom="0.7480314960629921" header="0.31496062992125984" footer="0.31496062992125984"/>
  <pageSetup fitToHeight="4" fitToWidth="1" horizontalDpi="600" verticalDpi="600" orientation="landscape" scale="15" r:id="rId2"/>
  <rowBreaks count="4" manualBreakCount="4">
    <brk id="17" max="15" man="1"/>
    <brk id="24" max="15" man="1"/>
    <brk id="28" max="15" man="1"/>
    <brk id="36"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2014-07-28T20:06:18Z</cp:lastPrinted>
  <dcterms:created xsi:type="dcterms:W3CDTF">2009-02-25T15:23:24Z</dcterms:created>
  <dcterms:modified xsi:type="dcterms:W3CDTF">2014-07-28T21:04:57Z</dcterms:modified>
  <cp:category/>
  <cp:version/>
  <cp:contentType/>
  <cp:contentStatus/>
</cp:coreProperties>
</file>